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definedNames>
    <definedName name="_xlnm.Print_Area" localSheetId="0">'Реестр'!$A$1:$I$77</definedName>
  </definedNames>
  <calcPr fullCalcOnLoad="1"/>
</workbook>
</file>

<file path=xl/sharedStrings.xml><?xml version="1.0" encoding="utf-8"?>
<sst xmlns="http://schemas.openxmlformats.org/spreadsheetml/2006/main" count="361" uniqueCount="259">
  <si>
    <t>Наменование заявителя</t>
  </si>
  <si>
    <t>Объект</t>
  </si>
  <si>
    <t>Присоединенная мощность в соответсвии с договором на технологическое присоединение, кВт</t>
  </si>
  <si>
    <t>Уровень напряжения, кВ</t>
  </si>
  <si>
    <t xml:space="preserve">Дата и номер договора на технологическое присоединение </t>
  </si>
  <si>
    <t>Адрес объекта</t>
  </si>
  <si>
    <t>Наименование центра питания (ПС 35кВ и выше)</t>
  </si>
  <si>
    <t>Размер платы за технологическое присоединение по договору,         руб</t>
  </si>
  <si>
    <t>Реестр выполненных договоров за январь 2012г.</t>
  </si>
  <si>
    <t>Январь</t>
  </si>
  <si>
    <t>Количество выполненных договоров за январь, шт.</t>
  </si>
  <si>
    <t>Юрков В.С.</t>
  </si>
  <si>
    <t>Жилой дом.</t>
  </si>
  <si>
    <t>г. Братск, ул. Володарского д. № 18</t>
  </si>
  <si>
    <t>Егорова А.А.</t>
  </si>
  <si>
    <t>г. Братск, ул. Гражданская-34</t>
  </si>
  <si>
    <t>Сенин Ф.И.</t>
  </si>
  <si>
    <t>г. Братск, ул. Красной Звезды д. 23</t>
  </si>
  <si>
    <t>Тужеляк М.Л.</t>
  </si>
  <si>
    <t>г. Братск, пер. Киевский, д 18</t>
  </si>
  <si>
    <t>Пынченко А.А.</t>
  </si>
  <si>
    <t>г. Братск, ул. Юности, д. 36</t>
  </si>
  <si>
    <t>Рыбников А.Л.</t>
  </si>
  <si>
    <t>Гараж-мастерская.</t>
  </si>
  <si>
    <t>г. Братск. (П 11060000)</t>
  </si>
  <si>
    <t xml:space="preserve"> Гантимурова Е.И.</t>
  </si>
  <si>
    <t>Павильон</t>
  </si>
  <si>
    <t>г. Братск, бульвар Космонавтов, 2</t>
  </si>
  <si>
    <t>Юрин А.В.</t>
  </si>
  <si>
    <t>г. Братск, ул. Покровская, 30</t>
  </si>
  <si>
    <t>ОАО Сбербанк России" Пивоварчик Е.А.</t>
  </si>
  <si>
    <t>Дополнительный офис</t>
  </si>
  <si>
    <t>г. Братск, ул. Советская, 28</t>
  </si>
  <si>
    <t>Потапов И.Д.</t>
  </si>
  <si>
    <t>г. Братск, ул. Боровая, д. 30</t>
  </si>
  <si>
    <t>Шестакова Г.Л.</t>
  </si>
  <si>
    <t>г. Братск, пер. Крещенский, 6, 8</t>
  </si>
  <si>
    <t xml:space="preserve">Шадрина Н.А. </t>
  </si>
  <si>
    <t>г. Братск, ул. Гражданская, д. 15</t>
  </si>
  <si>
    <t>№ 850/1 от 01.09.2011.</t>
  </si>
  <si>
    <t>№ 20-1626-1148/1 от 15.11.2010.</t>
  </si>
  <si>
    <t>№ 905/1 от 14.09.2011.</t>
  </si>
  <si>
    <t>№ 687/1 от 20.07.2011.</t>
  </si>
  <si>
    <t>№ 20-1170-747/1 от 10.08.2010.</t>
  </si>
  <si>
    <t>№ 1110/1 от 31.10.2011.</t>
  </si>
  <si>
    <t>№ 196/1 от 17.03.2011.</t>
  </si>
  <si>
    <t>№ 20-1693-1201/1 от 01.12.2010.</t>
  </si>
  <si>
    <t>№ 20-1551-1102/1 от 29.10.2010.</t>
  </si>
  <si>
    <t>№ 641/1 от 09.12.2008.</t>
  </si>
  <si>
    <t>№ 20-1/1 от 12.01.2011.</t>
  </si>
  <si>
    <t>№ 460/1 от 22.09.2008.</t>
  </si>
  <si>
    <t>110/35/10кВ "Городская"</t>
  </si>
  <si>
    <t>35/6кВ "Дачная"</t>
  </si>
  <si>
    <t>110/10кВ "Южная"</t>
  </si>
  <si>
    <t>110/10кВ "Западная"</t>
  </si>
  <si>
    <t>110/10кВ "Северная"</t>
  </si>
  <si>
    <t>Пожидаева Е.Н.</t>
  </si>
  <si>
    <t>жилой дом</t>
  </si>
  <si>
    <t>г. Вихоревка, ул.2-ая Озерная,6</t>
  </si>
  <si>
    <t>Набисламов М.Г.</t>
  </si>
  <si>
    <t>г. Вихоревка, ул.2-ая Мира, 23а</t>
  </si>
  <si>
    <t>Сипков А.А.</t>
  </si>
  <si>
    <t>гараж</t>
  </si>
  <si>
    <t>г. Вихоревка, ул.Горького, район д.15</t>
  </si>
  <si>
    <t>Напрейкина М.П.</t>
  </si>
  <si>
    <t>п.Добчур, ул. Строителей, 10-1</t>
  </si>
  <si>
    <t>Куренинова З.Н.</t>
  </si>
  <si>
    <t>п.Добчур, ул. Строителей, 34-2</t>
  </si>
  <si>
    <t>ИП Крук Р.Н.</t>
  </si>
  <si>
    <t>магазин</t>
  </si>
  <si>
    <t>п.Прибрежный , ул. Трактовая, 38 А</t>
  </si>
  <si>
    <t>ИП Скиндер В.Н</t>
  </si>
  <si>
    <t>п.Прибрежный , пер.Школьный,6 а</t>
  </si>
  <si>
    <t>Беседнова О..В.</t>
  </si>
  <si>
    <t xml:space="preserve"> г.Вихоревка, ул.Березовая,58</t>
  </si>
  <si>
    <t>Егоров Н.С.</t>
  </si>
  <si>
    <t>г. Вихоревка, ул.Ермака, 13</t>
  </si>
  <si>
    <t>МУК "ИКМ Братского района"</t>
  </si>
  <si>
    <t>музей</t>
  </si>
  <si>
    <t>г.Вихоревка, ул.Кошевого,20</t>
  </si>
  <si>
    <t xml:space="preserve"> №1018/1б  от 10.10.2011г</t>
  </si>
  <si>
    <t>№ 266/1б  от 06.04.2011г</t>
  </si>
  <si>
    <t>№ 911/1б  от 16.09.2011г</t>
  </si>
  <si>
    <t>№ 20-1544-1094/1б  от 29.10.2010г</t>
  </si>
  <si>
    <t>№ 20-841/1б  от 31.08.2010г</t>
  </si>
  <si>
    <t>№ 1197/1б  от 22.11.2011г</t>
  </si>
  <si>
    <t>№ 920/1б  от 19.09.2011г</t>
  </si>
  <si>
    <t xml:space="preserve"> №1085/1б  от 26.10.2011г</t>
  </si>
  <si>
    <t xml:space="preserve"> №1081/1б  от 26.10.2011г</t>
  </si>
  <si>
    <t>№20-831-490/1б  от 21.06.2010г</t>
  </si>
  <si>
    <t>110/6кВ "МПС"</t>
  </si>
  <si>
    <t>110/кВ "Вихоревка"</t>
  </si>
  <si>
    <t>35/10кВ "Добчур"</t>
  </si>
  <si>
    <t>35/10кВ "Кургат"</t>
  </si>
  <si>
    <t>110/6кВ "Вихоревка"</t>
  </si>
  <si>
    <t>ООО "Сибирская техническая компания"</t>
  </si>
  <si>
    <t xml:space="preserve">р/сб 0,4кВ на стр-во ж/д </t>
  </si>
  <si>
    <t>ул.Гидростроителей д.72 п.Падун</t>
  </si>
  <si>
    <t>ул.Гидростроителей д.75п.Падун</t>
  </si>
  <si>
    <t>ч/л Наумов Ю.Г.</t>
  </si>
  <si>
    <t>ул.Ручейная д.3        п.Бикей</t>
  </si>
  <si>
    <t>ч/л Пономарева О.Н.</t>
  </si>
  <si>
    <t>ул.Загородная д.14   п.Бикей</t>
  </si>
  <si>
    <t>ч/л Краснова Н.Г.</t>
  </si>
  <si>
    <t>ул.Загородная д.12  п.Бикей</t>
  </si>
  <si>
    <t>ч/л Зайцев Б.В.</t>
  </si>
  <si>
    <t>ул.Фестивальная д.18 п.Бикей</t>
  </si>
  <si>
    <t>ч/л Леонтьев С.Л.</t>
  </si>
  <si>
    <t>ул.Саянская д.13       п.Бикей</t>
  </si>
  <si>
    <t>ч/л Фелицына Г.И.</t>
  </si>
  <si>
    <t>ул.1-я Энергетическая д.23  п.Падун</t>
  </si>
  <si>
    <t>ч/л Семенова Л.Н.</t>
  </si>
  <si>
    <t>пер.Сосновый д.5   пер.Падун</t>
  </si>
  <si>
    <t>ч/л Зоткина О.А.</t>
  </si>
  <si>
    <t>ул.Дальневосточная д.15 п.Гидростроитель</t>
  </si>
  <si>
    <t>ПГК "Спутник"</t>
  </si>
  <si>
    <t>гаражи</t>
  </si>
  <si>
    <t>ул.Железнодорожная   п.Осиновка</t>
  </si>
  <si>
    <t>ч/л Астрейко А.А.</t>
  </si>
  <si>
    <t>ул.Родниковая д.8  п.Гидростроитель</t>
  </si>
  <si>
    <t>ч/л Шехина Н.Н.</t>
  </si>
  <si>
    <t>ул.Рудничная д.37   п.Осиновка</t>
  </si>
  <si>
    <t>ч/л Кошелев Ю.В.</t>
  </si>
  <si>
    <t>ул.1-я Таежная ж.10  п.Падун</t>
  </si>
  <si>
    <t>ч/л Юськин Ю.А.</t>
  </si>
  <si>
    <t>ул.Мамырская д.147 п.Южный Падун</t>
  </si>
  <si>
    <t>ч/л Новицкий А.Г.</t>
  </si>
  <si>
    <t>ул.Фестивальная д.29 п.Бикей</t>
  </si>
  <si>
    <t>ООО "Сибстройкомплект"</t>
  </si>
  <si>
    <t>р/сб 0,4кВ  на стр-во ж/д</t>
  </si>
  <si>
    <t>ул.Железнодорожная д.14 п.Кежемский Братский р-н</t>
  </si>
  <si>
    <t>ч/л Семенова Л.Ю.</t>
  </si>
  <si>
    <t>ул.Доковская д.2 кв.2  п.Осиновка</t>
  </si>
  <si>
    <t>ч/л Лопарева М.Д.</t>
  </si>
  <si>
    <t>пер.4-й Химлесхозовский д.38 п.Гидростроитель</t>
  </si>
  <si>
    <t>ООО "ЛесСервис"</t>
  </si>
  <si>
    <t>нежилое здание</t>
  </si>
  <si>
    <t>ул.Радищева д.1 П 264701101 (территория базы ЗАО "Стройинвест" ) п.Гидростроитель</t>
  </si>
  <si>
    <t>ИРО Дальневосточный ф-л ОАО "Мегафон"</t>
  </si>
  <si>
    <t>базовая станция сотовой связи</t>
  </si>
  <si>
    <t>ул.Леонова д.17 п.Хребтовая Нижнеилимский р-н</t>
  </si>
  <si>
    <t>ч/л Куренков В.А.</t>
  </si>
  <si>
    <t>пер.Строительный д.19 кв.1 п.Новая Игирма Нижнеилимский р-н</t>
  </si>
  <si>
    <t>ч/л Корегин С.Б.</t>
  </si>
  <si>
    <t>ул.Кильдерова д.30 п.Новая Игирма Нижнеилимский р-н</t>
  </si>
  <si>
    <t>ч/л Микулец Л.Ю.</t>
  </si>
  <si>
    <t>пер.Речной д.2 кв.1  п.Новая Игирма Нижнеилимский р-н</t>
  </si>
  <si>
    <t>ч/л Калинин Н.С.</t>
  </si>
  <si>
    <t>1-й квартал д.1 кв.1 п.Новая Игирма Нижнеилимский р-н</t>
  </si>
  <si>
    <t>ч/л Биялт А.Б.</t>
  </si>
  <si>
    <t>ул.Кедровая д.5 кв.1 п.Новая Игирма Нижнеилимский р-н</t>
  </si>
  <si>
    <t>ч/л Раченков И.Г.</t>
  </si>
  <si>
    <t>ул.Рябинова д.5   п.Новая Игирма Нижнеилимский р-н</t>
  </si>
  <si>
    <t>ч/л Вознюк Н.Ф.</t>
  </si>
  <si>
    <t>садовый дом</t>
  </si>
  <si>
    <t>43 МК д.8  п.Новая Игирма Нижнеилимский р-н</t>
  </si>
  <si>
    <t>ч/л Эйрих Н.Б.</t>
  </si>
  <si>
    <t>2-й квартал д.16 кв.1  п.Новая Игирма Нижнеилимский р-н</t>
  </si>
  <si>
    <t>ч/л Игольницына С.П.</t>
  </si>
  <si>
    <t>Ул.Гагарина стр.55 п.Новая Игирма Нижнеилиский р-н</t>
  </si>
  <si>
    <t>ч/л Чмырев А.Ф.</t>
  </si>
  <si>
    <t>2-й квартал д.16 кв.2 п.Новая Игирма Нижнеилимский р-н</t>
  </si>
  <si>
    <t>ч/л Паутов Н.Ф.</t>
  </si>
  <si>
    <t>1-й квартал д.17   п.Новая Игирма Нижнеилимский р-н</t>
  </si>
  <si>
    <t>ИП  Мезенцева В.А.</t>
  </si>
  <si>
    <t>магазин "Фея"</t>
  </si>
  <si>
    <t>ул.Новоселов д.43  п.Новая Игирма Нижнеилимский р-н</t>
  </si>
  <si>
    <t>ч/л Киргизова Е.В.</t>
  </si>
  <si>
    <t>м-н Восточный ул.Сосновая д.4 п.Новая Игирма</t>
  </si>
  <si>
    <t>ч/л Шпигарь Н.В.</t>
  </si>
  <si>
    <t>ул.Набережная д.107 п.Падун</t>
  </si>
  <si>
    <t>ч/л Комышев С.П.</t>
  </si>
  <si>
    <t>ул.Солнечная д.13 кв.2 п.Прибойный Братский р-н</t>
  </si>
  <si>
    <t>ч/л Кублицкий Н.Л.</t>
  </si>
  <si>
    <t>ул.Илимская д.6, кв.2  п.Новая Игирма Нижнеилимский р-н</t>
  </si>
  <si>
    <t>1142/2  от 08.11.11.</t>
  </si>
  <si>
    <t>1141/2  от 08.11.11.</t>
  </si>
  <si>
    <t>1203/2 от 24.11.11г</t>
  </si>
  <si>
    <t>344/2 от 28.04.11г</t>
  </si>
  <si>
    <t>332/2  от 27.04.11г</t>
  </si>
  <si>
    <t>20-1636-1158/2  от 19.11.10г</t>
  </si>
  <si>
    <t>1190/2   от 21.11.11г</t>
  </si>
  <si>
    <t>1215/2  от 28.11.11г</t>
  </si>
  <si>
    <t>1114/2 от 01.11.11г</t>
  </si>
  <si>
    <t>175/2  от 14.03.11г</t>
  </si>
  <si>
    <t>1165/2  от 14.11.11г</t>
  </si>
  <si>
    <t>1248/2  от 07.12.11</t>
  </si>
  <si>
    <t>1275/2  от 14.12.11г</t>
  </si>
  <si>
    <t>629/2 от 04.07.11г</t>
  </si>
  <si>
    <t>418/2  от 23.05.11г</t>
  </si>
  <si>
    <t>20-1637-1159/2 от 22.11.10г</t>
  </si>
  <si>
    <t>950/2б от 26.09.11г</t>
  </si>
  <si>
    <t>349/2  от 03.05.11г</t>
  </si>
  <si>
    <t>1162/2 от 11.11.11г.</t>
  </si>
  <si>
    <t>1146/2  от 08.11.11г</t>
  </si>
  <si>
    <t>20-607/2н от 04.07.10г</t>
  </si>
  <si>
    <t>12/2н от 13.01.11г</t>
  </si>
  <si>
    <t>11/2н от 13.01.11г</t>
  </si>
  <si>
    <t>207/2н от 21.03.11г</t>
  </si>
  <si>
    <t xml:space="preserve">757/2н от 05.08.11г </t>
  </si>
  <si>
    <t>10/2н от 13.01.11г</t>
  </si>
  <si>
    <t>779/2н от 11.08.11г</t>
  </si>
  <si>
    <t>756/2н от 05.08.11г</t>
  </si>
  <si>
    <t>761/2н от 05.08.11г</t>
  </si>
  <si>
    <t>978/2н от 30.09.11г</t>
  </si>
  <si>
    <t>755/2н от 05.08.11г</t>
  </si>
  <si>
    <t>942/2н от 22.09.11г</t>
  </si>
  <si>
    <t>20-1244-779/2н от 19.08.10г</t>
  </si>
  <si>
    <t>20-1400-981/2н от 04.10.10г</t>
  </si>
  <si>
    <t>549/2н от 24.06.11г</t>
  </si>
  <si>
    <t>1118/2 от 01.11.11г</t>
  </si>
  <si>
    <t>1074/2б от 24.10.11г</t>
  </si>
  <si>
    <t>938/2н от 22.09.11г</t>
  </si>
  <si>
    <t>35/6кВ "ТЭЦ-7"</t>
  </si>
  <si>
    <t>110/10кВ "Бикей"</t>
  </si>
  <si>
    <t>35/6кВ "Птицефабрика"</t>
  </si>
  <si>
    <t>35/6кВ "Осиновка"</t>
  </si>
  <si>
    <t>220/110/10кВ "Заводская"</t>
  </si>
  <si>
    <t>110/10кВ "Инкубатор"</t>
  </si>
  <si>
    <t>27,5/10кВ "Кежемкая"</t>
  </si>
  <si>
    <t>110/35/27,5/6кВ "Гидростроитель"</t>
  </si>
  <si>
    <t>110/27,5/10кВ "Хребтовая"</t>
  </si>
  <si>
    <t>110/10кВ "Игирма"</t>
  </si>
  <si>
    <t>35/10кВ "Прибойный"</t>
  </si>
  <si>
    <t>Низамов Н.К.</t>
  </si>
  <si>
    <t>п.Чунский ул.Целинная, 10-1</t>
  </si>
  <si>
    <t>Курта А.О.</t>
  </si>
  <si>
    <t>п.Чунский ул.Профсоюзная, 18</t>
  </si>
  <si>
    <t>Криль Е.Я.</t>
  </si>
  <si>
    <t>п.Чунский ул Изыканская, д.1 кв.1</t>
  </si>
  <si>
    <t>Морозько Н.Н.</t>
  </si>
  <si>
    <t>киоск</t>
  </si>
  <si>
    <t>п.Веселый ул.40 лет Победы, 1-А</t>
  </si>
  <si>
    <t>Киселева И.З.</t>
  </si>
  <si>
    <t>п.Новочунка ул.Толстого, 15</t>
  </si>
  <si>
    <t>Каширцев П.А.</t>
  </si>
  <si>
    <t>уличное освещение</t>
  </si>
  <si>
    <t>п.Лесогорск ул.Гагарина, Шастина, Калинина</t>
  </si>
  <si>
    <t>03.10.2011 № 255</t>
  </si>
  <si>
    <t>07.11.2011 № 282</t>
  </si>
  <si>
    <t>11.08.2011 № 209</t>
  </si>
  <si>
    <t>03.11.2011 № 279</t>
  </si>
  <si>
    <t>06.10.2011 № 256</t>
  </si>
  <si>
    <t>12.12.2011 № 304</t>
  </si>
  <si>
    <t>110/35/10кВ "Чуна"</t>
  </si>
  <si>
    <t>35/10кВ "Веселый"</t>
  </si>
  <si>
    <t>110/35/6кВ "Лесогорск"</t>
  </si>
  <si>
    <t>110/27,5/10кВ "Новочунка-Тяговая"</t>
  </si>
  <si>
    <t>Ветров В.Я.</t>
  </si>
  <si>
    <t>г.Иркутск, ул.Сахалинская,26</t>
  </si>
  <si>
    <t>Махетов А.А.</t>
  </si>
  <si>
    <t>г.Иркутск, пр.Гайдара,7</t>
  </si>
  <si>
    <t>Сазонов М.В.</t>
  </si>
  <si>
    <t>г. Ирктутск, ул.Лескова,22</t>
  </si>
  <si>
    <t>18.10.2011,№205</t>
  </si>
  <si>
    <t>08.11.2011,№224</t>
  </si>
  <si>
    <t>17.11.2011,№228</t>
  </si>
  <si>
    <t>35/6кВ "Ленино"</t>
  </si>
  <si>
    <t>110/10/6кВ "ГПП-ИАЗ"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</si>
</sst>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0.0"/>
    <numFmt numFmtId="180" formatCode="dd/mm/yy"/>
    <numFmt numFmtId="181" formatCode="0.0000"/>
    <numFmt numFmtId="182" formatCode="0.00000"/>
    <numFmt numFmtId="183" formatCode="[$-FC19]d\ mmmm\ yyyy\ &quot;г.&quot;"/>
    <numFmt numFmtId="184" formatCode="#,##0.00000&quot;р.&quot;"/>
    <numFmt numFmtId="185" formatCode="#,##0.00000"/>
    <numFmt numFmtId="186" formatCode="#,##0.000"/>
    <numFmt numFmtId="187" formatCode="dd/mm/yy;@"/>
    <numFmt numFmtId="188" formatCode="#,##0.0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179" fontId="3" fillId="33" borderId="28" xfId="0" applyNumberFormat="1" applyFont="1" applyFill="1" applyBorder="1" applyAlignment="1">
      <alignment horizontal="center" vertical="center"/>
    </xf>
    <xf numFmtId="179" fontId="3" fillId="34" borderId="29" xfId="0" applyNumberFormat="1" applyFont="1" applyFill="1" applyBorder="1" applyAlignment="1">
      <alignment horizontal="center" vertical="center"/>
    </xf>
    <xf numFmtId="2" fontId="3" fillId="34" borderId="29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3" fontId="23" fillId="33" borderId="29" xfId="0" applyNumberFormat="1" applyFont="1" applyFill="1" applyBorder="1" applyAlignment="1">
      <alignment horizontal="center" vertical="center"/>
    </xf>
    <xf numFmtId="3" fontId="23" fillId="33" borderId="31" xfId="0" applyNumberFormat="1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3" fontId="23" fillId="33" borderId="32" xfId="0" applyNumberFormat="1" applyFont="1" applyFill="1" applyBorder="1" applyAlignment="1">
      <alignment horizontal="center" vertical="center"/>
    </xf>
    <xf numFmtId="4" fontId="23" fillId="33" borderId="32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6"/>
  <sheetViews>
    <sheetView tabSelected="1" view="pageBreakPreview" zoomScaleSheetLayoutView="100" zoomScalePageLayoutView="0" workbookViewId="0" topLeftCell="A1">
      <pane ySplit="4" topLeftCell="A67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1.8515625" style="0" customWidth="1"/>
    <col min="2" max="2" width="29.140625" style="0" customWidth="1"/>
    <col min="3" max="3" width="30.28125" style="0" customWidth="1"/>
    <col min="4" max="4" width="22.00390625" style="0" customWidth="1"/>
    <col min="5" max="5" width="20.7109375" style="0" customWidth="1"/>
    <col min="6" max="6" width="18.28125" style="0" customWidth="1"/>
    <col min="7" max="7" width="14.140625" style="0" customWidth="1"/>
    <col min="8" max="8" width="18.57421875" style="0" customWidth="1"/>
    <col min="9" max="9" width="18.7109375" style="0" customWidth="1"/>
    <col min="10" max="10" width="10.57421875" style="0" bestFit="1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ht="13.5" thickBot="1"/>
    <row r="4" spans="2:9" ht="142.5" customHeight="1" thickBot="1">
      <c r="B4" s="2" t="s">
        <v>6</v>
      </c>
      <c r="C4" s="3" t="s">
        <v>0</v>
      </c>
      <c r="D4" s="4" t="s">
        <v>1</v>
      </c>
      <c r="E4" s="4" t="s">
        <v>5</v>
      </c>
      <c r="F4" s="5" t="s">
        <v>2</v>
      </c>
      <c r="G4" s="4" t="s">
        <v>3</v>
      </c>
      <c r="H4" s="5" t="s">
        <v>4</v>
      </c>
      <c r="I4" s="4" t="s">
        <v>7</v>
      </c>
    </row>
    <row r="5" spans="2:9" ht="15.75" customHeight="1" thickBot="1">
      <c r="B5" s="24" t="s">
        <v>9</v>
      </c>
      <c r="C5" s="25"/>
      <c r="D5" s="25"/>
      <c r="E5" s="25"/>
      <c r="F5" s="25"/>
      <c r="G5" s="25"/>
      <c r="H5" s="25"/>
      <c r="I5" s="26"/>
    </row>
    <row r="6" spans="2:9" ht="47.25">
      <c r="B6" s="7" t="s">
        <v>51</v>
      </c>
      <c r="C6" s="28" t="s">
        <v>11</v>
      </c>
      <c r="D6" s="28" t="s">
        <v>12</v>
      </c>
      <c r="E6" s="28" t="s">
        <v>13</v>
      </c>
      <c r="F6" s="29">
        <v>15</v>
      </c>
      <c r="G6" s="29">
        <v>0.4</v>
      </c>
      <c r="H6" s="28" t="s">
        <v>39</v>
      </c>
      <c r="I6" s="30">
        <v>550</v>
      </c>
    </row>
    <row r="7" spans="2:9" ht="47.25">
      <c r="B7" s="22" t="s">
        <v>51</v>
      </c>
      <c r="C7" s="13" t="s">
        <v>14</v>
      </c>
      <c r="D7" s="13" t="s">
        <v>12</v>
      </c>
      <c r="E7" s="13" t="s">
        <v>15</v>
      </c>
      <c r="F7" s="14">
        <v>15</v>
      </c>
      <c r="G7" s="14">
        <v>0.4</v>
      </c>
      <c r="H7" s="13" t="s">
        <v>40</v>
      </c>
      <c r="I7" s="31">
        <v>550</v>
      </c>
    </row>
    <row r="8" spans="2:9" ht="47.25">
      <c r="B8" s="22" t="s">
        <v>51</v>
      </c>
      <c r="C8" s="13" t="s">
        <v>16</v>
      </c>
      <c r="D8" s="13" t="s">
        <v>12</v>
      </c>
      <c r="E8" s="13" t="s">
        <v>17</v>
      </c>
      <c r="F8" s="14">
        <v>15</v>
      </c>
      <c r="G8" s="14">
        <v>0.4</v>
      </c>
      <c r="H8" s="13" t="s">
        <v>41</v>
      </c>
      <c r="I8" s="31">
        <v>550</v>
      </c>
    </row>
    <row r="9" spans="2:9" ht="31.5">
      <c r="B9" s="6" t="s">
        <v>52</v>
      </c>
      <c r="C9" s="13" t="s">
        <v>18</v>
      </c>
      <c r="D9" s="13" t="s">
        <v>12</v>
      </c>
      <c r="E9" s="13" t="s">
        <v>19</v>
      </c>
      <c r="F9" s="14">
        <v>7</v>
      </c>
      <c r="G9" s="14">
        <v>0.4</v>
      </c>
      <c r="H9" s="15" t="s">
        <v>42</v>
      </c>
      <c r="I9" s="31">
        <v>550</v>
      </c>
    </row>
    <row r="10" spans="2:9" ht="31.5">
      <c r="B10" s="22" t="s">
        <v>51</v>
      </c>
      <c r="C10" s="14" t="s">
        <v>20</v>
      </c>
      <c r="D10" s="13" t="s">
        <v>12</v>
      </c>
      <c r="E10" s="13" t="s">
        <v>21</v>
      </c>
      <c r="F10" s="14">
        <v>15</v>
      </c>
      <c r="G10" s="14">
        <v>0.4</v>
      </c>
      <c r="H10" s="13" t="s">
        <v>43</v>
      </c>
      <c r="I10" s="31">
        <v>550</v>
      </c>
    </row>
    <row r="11" spans="2:9" ht="31.5">
      <c r="B11" s="6" t="s">
        <v>53</v>
      </c>
      <c r="C11" s="14" t="s">
        <v>22</v>
      </c>
      <c r="D11" s="13" t="s">
        <v>23</v>
      </c>
      <c r="E11" s="13" t="s">
        <v>24</v>
      </c>
      <c r="F11" s="14">
        <v>15</v>
      </c>
      <c r="G11" s="14">
        <v>0.4</v>
      </c>
      <c r="H11" s="13" t="s">
        <v>44</v>
      </c>
      <c r="I11" s="31">
        <v>550</v>
      </c>
    </row>
    <row r="12" spans="2:9" ht="59.25" customHeight="1">
      <c r="B12" s="6" t="s">
        <v>53</v>
      </c>
      <c r="C12" s="14" t="s">
        <v>25</v>
      </c>
      <c r="D12" s="13" t="s">
        <v>26</v>
      </c>
      <c r="E12" s="13" t="s">
        <v>27</v>
      </c>
      <c r="F12" s="14">
        <v>15</v>
      </c>
      <c r="G12" s="14">
        <v>0.4</v>
      </c>
      <c r="H12" s="13" t="s">
        <v>45</v>
      </c>
      <c r="I12" s="31">
        <v>550</v>
      </c>
    </row>
    <row r="13" spans="2:9" ht="62.25" customHeight="1">
      <c r="B13" s="6" t="s">
        <v>54</v>
      </c>
      <c r="C13" s="14" t="s">
        <v>28</v>
      </c>
      <c r="D13" s="13" t="s">
        <v>12</v>
      </c>
      <c r="E13" s="13" t="s">
        <v>29</v>
      </c>
      <c r="F13" s="14">
        <v>15</v>
      </c>
      <c r="G13" s="14">
        <v>0.4</v>
      </c>
      <c r="H13" s="13" t="s">
        <v>46</v>
      </c>
      <c r="I13" s="31">
        <v>550</v>
      </c>
    </row>
    <row r="14" spans="2:9" ht="62.25" customHeight="1">
      <c r="B14" s="6" t="s">
        <v>53</v>
      </c>
      <c r="C14" s="13" t="s">
        <v>30</v>
      </c>
      <c r="D14" s="13" t="s">
        <v>31</v>
      </c>
      <c r="E14" s="13" t="s">
        <v>32</v>
      </c>
      <c r="F14" s="14">
        <v>35</v>
      </c>
      <c r="G14" s="14">
        <v>0.4</v>
      </c>
      <c r="H14" s="13" t="s">
        <v>47</v>
      </c>
      <c r="I14" s="31">
        <v>757111.6</v>
      </c>
    </row>
    <row r="15" spans="2:9" ht="65.25" customHeight="1">
      <c r="B15" s="6" t="s">
        <v>54</v>
      </c>
      <c r="C15" s="14" t="s">
        <v>33</v>
      </c>
      <c r="D15" s="13" t="s">
        <v>12</v>
      </c>
      <c r="E15" s="13" t="s">
        <v>34</v>
      </c>
      <c r="F15" s="14">
        <v>7</v>
      </c>
      <c r="G15" s="14">
        <v>0.22</v>
      </c>
      <c r="H15" s="13" t="s">
        <v>48</v>
      </c>
      <c r="I15" s="31">
        <v>550</v>
      </c>
    </row>
    <row r="16" spans="2:9" ht="31.5">
      <c r="B16" s="12" t="s">
        <v>51</v>
      </c>
      <c r="C16" s="14" t="s">
        <v>20</v>
      </c>
      <c r="D16" s="13" t="s">
        <v>12</v>
      </c>
      <c r="E16" s="13" t="s">
        <v>21</v>
      </c>
      <c r="F16" s="14">
        <v>15</v>
      </c>
      <c r="G16" s="14">
        <v>0.4</v>
      </c>
      <c r="H16" s="13" t="s">
        <v>43</v>
      </c>
      <c r="I16" s="31">
        <v>550</v>
      </c>
    </row>
    <row r="17" spans="2:9" ht="31.5">
      <c r="B17" s="6" t="s">
        <v>55</v>
      </c>
      <c r="C17" s="14" t="s">
        <v>35</v>
      </c>
      <c r="D17" s="13" t="s">
        <v>12</v>
      </c>
      <c r="E17" s="13" t="s">
        <v>36</v>
      </c>
      <c r="F17" s="14">
        <v>100</v>
      </c>
      <c r="G17" s="14">
        <v>0.4</v>
      </c>
      <c r="H17" s="13" t="s">
        <v>49</v>
      </c>
      <c r="I17" s="32">
        <v>590547.52</v>
      </c>
    </row>
    <row r="18" spans="2:9" ht="31.5">
      <c r="B18" s="12" t="s">
        <v>51</v>
      </c>
      <c r="C18" s="14" t="s">
        <v>37</v>
      </c>
      <c r="D18" s="13" t="s">
        <v>12</v>
      </c>
      <c r="E18" s="13" t="s">
        <v>38</v>
      </c>
      <c r="F18" s="14">
        <v>15</v>
      </c>
      <c r="G18" s="14">
        <v>0.4</v>
      </c>
      <c r="H18" s="13" t="s">
        <v>50</v>
      </c>
      <c r="I18" s="31">
        <v>550</v>
      </c>
    </row>
    <row r="19" spans="2:9" ht="31.5">
      <c r="B19" s="22" t="s">
        <v>90</v>
      </c>
      <c r="C19" s="11" t="s">
        <v>56</v>
      </c>
      <c r="D19" s="11" t="s">
        <v>57</v>
      </c>
      <c r="E19" s="11" t="s">
        <v>58</v>
      </c>
      <c r="F19" s="14">
        <v>15</v>
      </c>
      <c r="G19" s="16">
        <v>0.4</v>
      </c>
      <c r="H19" s="11" t="s">
        <v>80</v>
      </c>
      <c r="I19" s="33">
        <v>550</v>
      </c>
    </row>
    <row r="20" spans="2:9" ht="31.5">
      <c r="B20" s="22" t="s">
        <v>91</v>
      </c>
      <c r="C20" s="11" t="s">
        <v>59</v>
      </c>
      <c r="D20" s="11" t="s">
        <v>57</v>
      </c>
      <c r="E20" s="11" t="s">
        <v>60</v>
      </c>
      <c r="F20" s="14">
        <v>12</v>
      </c>
      <c r="G20" s="16">
        <v>0.4</v>
      </c>
      <c r="H20" s="11" t="s">
        <v>81</v>
      </c>
      <c r="I20" s="33">
        <v>550</v>
      </c>
    </row>
    <row r="21" spans="2:9" ht="47.25">
      <c r="B21" s="22" t="s">
        <v>91</v>
      </c>
      <c r="C21" s="11" t="s">
        <v>61</v>
      </c>
      <c r="D21" s="11" t="s">
        <v>62</v>
      </c>
      <c r="E21" s="11" t="s">
        <v>63</v>
      </c>
      <c r="F21" s="14">
        <v>15</v>
      </c>
      <c r="G21" s="16">
        <v>0.4</v>
      </c>
      <c r="H21" s="11" t="s">
        <v>82</v>
      </c>
      <c r="I21" s="33">
        <v>550</v>
      </c>
    </row>
    <row r="22" spans="2:9" ht="47.25">
      <c r="B22" s="34" t="s">
        <v>92</v>
      </c>
      <c r="C22" s="13" t="s">
        <v>64</v>
      </c>
      <c r="D22" s="11" t="s">
        <v>57</v>
      </c>
      <c r="E22" s="11" t="s">
        <v>65</v>
      </c>
      <c r="F22" s="14">
        <v>15</v>
      </c>
      <c r="G22" s="16">
        <v>0.4</v>
      </c>
      <c r="H22" s="11" t="s">
        <v>83</v>
      </c>
      <c r="I22" s="33">
        <v>550</v>
      </c>
    </row>
    <row r="23" spans="2:9" ht="31.5">
      <c r="B23" s="34" t="s">
        <v>92</v>
      </c>
      <c r="C23" s="13" t="s">
        <v>66</v>
      </c>
      <c r="D23" s="11" t="s">
        <v>57</v>
      </c>
      <c r="E23" s="11" t="s">
        <v>67</v>
      </c>
      <c r="F23" s="14">
        <v>15</v>
      </c>
      <c r="G23" s="16">
        <v>0.4</v>
      </c>
      <c r="H23" s="11" t="s">
        <v>84</v>
      </c>
      <c r="I23" s="33">
        <v>550</v>
      </c>
    </row>
    <row r="24" spans="2:9" ht="31.5">
      <c r="B24" s="34" t="s">
        <v>93</v>
      </c>
      <c r="C24" s="13" t="s">
        <v>68</v>
      </c>
      <c r="D24" s="11" t="s">
        <v>69</v>
      </c>
      <c r="E24" s="11" t="s">
        <v>70</v>
      </c>
      <c r="F24" s="14">
        <v>15</v>
      </c>
      <c r="G24" s="16">
        <v>0.4</v>
      </c>
      <c r="H24" s="11" t="s">
        <v>85</v>
      </c>
      <c r="I24" s="35">
        <v>550</v>
      </c>
    </row>
    <row r="25" spans="2:9" ht="31.5">
      <c r="B25" s="34" t="s">
        <v>93</v>
      </c>
      <c r="C25" s="13" t="s">
        <v>71</v>
      </c>
      <c r="D25" s="11" t="s">
        <v>69</v>
      </c>
      <c r="E25" s="11" t="s">
        <v>72</v>
      </c>
      <c r="F25" s="14">
        <v>15</v>
      </c>
      <c r="G25" s="16">
        <v>0.4</v>
      </c>
      <c r="H25" s="11" t="s">
        <v>86</v>
      </c>
      <c r="I25" s="33">
        <v>550</v>
      </c>
    </row>
    <row r="26" spans="2:9" ht="31.5">
      <c r="B26" s="22" t="s">
        <v>94</v>
      </c>
      <c r="C26" s="11" t="s">
        <v>73</v>
      </c>
      <c r="D26" s="11" t="s">
        <v>57</v>
      </c>
      <c r="E26" s="11" t="s">
        <v>74</v>
      </c>
      <c r="F26" s="14">
        <v>15</v>
      </c>
      <c r="G26" s="16">
        <v>0.4</v>
      </c>
      <c r="H26" s="11" t="s">
        <v>87</v>
      </c>
      <c r="I26" s="33">
        <v>550</v>
      </c>
    </row>
    <row r="27" spans="2:9" ht="31.5">
      <c r="B27" s="22" t="s">
        <v>94</v>
      </c>
      <c r="C27" s="13" t="s">
        <v>75</v>
      </c>
      <c r="D27" s="11" t="s">
        <v>57</v>
      </c>
      <c r="E27" s="11" t="s">
        <v>76</v>
      </c>
      <c r="F27" s="14">
        <v>7</v>
      </c>
      <c r="G27" s="16">
        <v>0.4</v>
      </c>
      <c r="H27" s="11" t="s">
        <v>88</v>
      </c>
      <c r="I27" s="36">
        <v>550</v>
      </c>
    </row>
    <row r="28" spans="2:9" ht="31.5">
      <c r="B28" s="22" t="s">
        <v>94</v>
      </c>
      <c r="C28" s="13" t="s">
        <v>77</v>
      </c>
      <c r="D28" s="11" t="s">
        <v>78</v>
      </c>
      <c r="E28" s="11" t="s">
        <v>79</v>
      </c>
      <c r="F28" s="14">
        <v>15</v>
      </c>
      <c r="G28" s="16">
        <v>0.4</v>
      </c>
      <c r="H28" s="11" t="s">
        <v>89</v>
      </c>
      <c r="I28" s="36">
        <v>550</v>
      </c>
    </row>
    <row r="29" spans="2:9" ht="31.5">
      <c r="B29" s="6" t="s">
        <v>213</v>
      </c>
      <c r="C29" s="13" t="s">
        <v>95</v>
      </c>
      <c r="D29" s="13" t="s">
        <v>96</v>
      </c>
      <c r="E29" s="13" t="s">
        <v>97</v>
      </c>
      <c r="F29" s="14">
        <v>15</v>
      </c>
      <c r="G29" s="14">
        <v>0.4</v>
      </c>
      <c r="H29" s="13" t="s">
        <v>175</v>
      </c>
      <c r="I29" s="37">
        <v>550</v>
      </c>
    </row>
    <row r="30" spans="2:9" ht="31.5">
      <c r="B30" s="6" t="s">
        <v>213</v>
      </c>
      <c r="C30" s="13" t="s">
        <v>95</v>
      </c>
      <c r="D30" s="13" t="s">
        <v>96</v>
      </c>
      <c r="E30" s="13" t="s">
        <v>98</v>
      </c>
      <c r="F30" s="14">
        <v>15</v>
      </c>
      <c r="G30" s="14">
        <v>0.4</v>
      </c>
      <c r="H30" s="13" t="s">
        <v>176</v>
      </c>
      <c r="I30" s="37">
        <v>550</v>
      </c>
    </row>
    <row r="31" spans="2:9" ht="31.5">
      <c r="B31" s="6" t="s">
        <v>214</v>
      </c>
      <c r="C31" s="13" t="s">
        <v>99</v>
      </c>
      <c r="D31" s="13" t="s">
        <v>57</v>
      </c>
      <c r="E31" s="13" t="s">
        <v>100</v>
      </c>
      <c r="F31" s="14">
        <v>7</v>
      </c>
      <c r="G31" s="14">
        <v>0.22</v>
      </c>
      <c r="H31" s="13" t="s">
        <v>177</v>
      </c>
      <c r="I31" s="37">
        <v>550</v>
      </c>
    </row>
    <row r="32" spans="2:9" ht="31.5">
      <c r="B32" s="6" t="s">
        <v>214</v>
      </c>
      <c r="C32" s="13" t="s">
        <v>101</v>
      </c>
      <c r="D32" s="13" t="s">
        <v>57</v>
      </c>
      <c r="E32" s="13" t="s">
        <v>102</v>
      </c>
      <c r="F32" s="14">
        <v>7</v>
      </c>
      <c r="G32" s="14">
        <v>0.22</v>
      </c>
      <c r="H32" s="13" t="s">
        <v>178</v>
      </c>
      <c r="I32" s="37">
        <v>550</v>
      </c>
    </row>
    <row r="33" spans="2:9" ht="31.5">
      <c r="B33" s="6" t="s">
        <v>214</v>
      </c>
      <c r="C33" s="13" t="s">
        <v>103</v>
      </c>
      <c r="D33" s="13" t="s">
        <v>57</v>
      </c>
      <c r="E33" s="13" t="s">
        <v>104</v>
      </c>
      <c r="F33" s="14">
        <v>7</v>
      </c>
      <c r="G33" s="14">
        <v>0.22</v>
      </c>
      <c r="H33" s="13" t="s">
        <v>179</v>
      </c>
      <c r="I33" s="37">
        <v>550</v>
      </c>
    </row>
    <row r="34" spans="2:9" ht="31.5">
      <c r="B34" s="6" t="s">
        <v>214</v>
      </c>
      <c r="C34" s="17" t="s">
        <v>105</v>
      </c>
      <c r="D34" s="17" t="s">
        <v>57</v>
      </c>
      <c r="E34" s="13" t="s">
        <v>106</v>
      </c>
      <c r="F34" s="18">
        <v>15</v>
      </c>
      <c r="G34" s="18">
        <v>0.4</v>
      </c>
      <c r="H34" s="17" t="s">
        <v>180</v>
      </c>
      <c r="I34" s="38">
        <v>550</v>
      </c>
    </row>
    <row r="35" spans="2:9" ht="31.5">
      <c r="B35" s="6" t="s">
        <v>214</v>
      </c>
      <c r="C35" s="13" t="s">
        <v>107</v>
      </c>
      <c r="D35" s="17" t="s">
        <v>57</v>
      </c>
      <c r="E35" s="13" t="s">
        <v>108</v>
      </c>
      <c r="F35" s="14">
        <v>8</v>
      </c>
      <c r="G35" s="14">
        <v>0.4</v>
      </c>
      <c r="H35" s="13" t="s">
        <v>181</v>
      </c>
      <c r="I35" s="39">
        <v>550</v>
      </c>
    </row>
    <row r="36" spans="2:9" ht="47.25">
      <c r="B36" s="6" t="s">
        <v>215</v>
      </c>
      <c r="C36" s="17" t="s">
        <v>109</v>
      </c>
      <c r="D36" s="17" t="s">
        <v>57</v>
      </c>
      <c r="E36" s="13" t="s">
        <v>110</v>
      </c>
      <c r="F36" s="18">
        <v>8</v>
      </c>
      <c r="G36" s="18">
        <v>0.4</v>
      </c>
      <c r="H36" s="17" t="s">
        <v>182</v>
      </c>
      <c r="I36" s="38">
        <v>550</v>
      </c>
    </row>
    <row r="37" spans="2:9" ht="31.5">
      <c r="B37" s="6" t="s">
        <v>215</v>
      </c>
      <c r="C37" s="13" t="s">
        <v>111</v>
      </c>
      <c r="D37" s="13" t="s">
        <v>57</v>
      </c>
      <c r="E37" s="13" t="s">
        <v>112</v>
      </c>
      <c r="F37" s="14">
        <v>8</v>
      </c>
      <c r="G37" s="14">
        <v>0.4</v>
      </c>
      <c r="H37" s="13" t="s">
        <v>183</v>
      </c>
      <c r="I37" s="37">
        <v>550</v>
      </c>
    </row>
    <row r="38" spans="2:9" ht="47.25">
      <c r="B38" s="6" t="s">
        <v>216</v>
      </c>
      <c r="C38" s="13" t="s">
        <v>113</v>
      </c>
      <c r="D38" s="13" t="s">
        <v>57</v>
      </c>
      <c r="E38" s="13" t="s">
        <v>114</v>
      </c>
      <c r="F38" s="14">
        <v>3</v>
      </c>
      <c r="G38" s="14">
        <v>0.4</v>
      </c>
      <c r="H38" s="13" t="s">
        <v>184</v>
      </c>
      <c r="I38" s="37">
        <v>550</v>
      </c>
    </row>
    <row r="39" spans="2:9" ht="31.5">
      <c r="B39" s="6" t="s">
        <v>216</v>
      </c>
      <c r="C39" s="13" t="s">
        <v>115</v>
      </c>
      <c r="D39" s="13" t="s">
        <v>116</v>
      </c>
      <c r="E39" s="13" t="s">
        <v>117</v>
      </c>
      <c r="F39" s="14">
        <v>30</v>
      </c>
      <c r="G39" s="14">
        <v>0.4</v>
      </c>
      <c r="H39" s="13" t="s">
        <v>185</v>
      </c>
      <c r="I39" s="39">
        <v>14850</v>
      </c>
    </row>
    <row r="40" spans="2:9" ht="31.5">
      <c r="B40" s="6" t="s">
        <v>217</v>
      </c>
      <c r="C40" s="13" t="s">
        <v>118</v>
      </c>
      <c r="D40" s="17" t="s">
        <v>57</v>
      </c>
      <c r="E40" s="13" t="s">
        <v>119</v>
      </c>
      <c r="F40" s="14">
        <v>15</v>
      </c>
      <c r="G40" s="14">
        <v>0.4</v>
      </c>
      <c r="H40" s="13" t="s">
        <v>186</v>
      </c>
      <c r="I40" s="37">
        <v>550</v>
      </c>
    </row>
    <row r="41" spans="2:9" ht="31.5">
      <c r="B41" s="6" t="s">
        <v>216</v>
      </c>
      <c r="C41" s="13" t="s">
        <v>120</v>
      </c>
      <c r="D41" s="13" t="s">
        <v>57</v>
      </c>
      <c r="E41" s="13" t="s">
        <v>121</v>
      </c>
      <c r="F41" s="14">
        <v>8</v>
      </c>
      <c r="G41" s="14">
        <v>0.4</v>
      </c>
      <c r="H41" s="13" t="s">
        <v>187</v>
      </c>
      <c r="I41" s="39">
        <v>550</v>
      </c>
    </row>
    <row r="42" spans="2:9" ht="31.5">
      <c r="B42" s="6" t="s">
        <v>215</v>
      </c>
      <c r="C42" s="13" t="s">
        <v>122</v>
      </c>
      <c r="D42" s="13" t="s">
        <v>57</v>
      </c>
      <c r="E42" s="13" t="s">
        <v>123</v>
      </c>
      <c r="F42" s="14">
        <v>8</v>
      </c>
      <c r="G42" s="14">
        <v>0.4</v>
      </c>
      <c r="H42" s="13" t="s">
        <v>188</v>
      </c>
      <c r="I42" s="37">
        <v>550</v>
      </c>
    </row>
    <row r="43" spans="2:9" ht="47.25">
      <c r="B43" s="6" t="s">
        <v>218</v>
      </c>
      <c r="C43" s="17" t="s">
        <v>124</v>
      </c>
      <c r="D43" s="17" t="s">
        <v>57</v>
      </c>
      <c r="E43" s="17" t="s">
        <v>125</v>
      </c>
      <c r="F43" s="18">
        <v>15</v>
      </c>
      <c r="G43" s="18">
        <v>0.4</v>
      </c>
      <c r="H43" s="17" t="s">
        <v>189</v>
      </c>
      <c r="I43" s="40">
        <v>550</v>
      </c>
    </row>
    <row r="44" spans="2:9" ht="31.5">
      <c r="B44" s="6" t="s">
        <v>214</v>
      </c>
      <c r="C44" s="13" t="s">
        <v>126</v>
      </c>
      <c r="D44" s="13" t="s">
        <v>57</v>
      </c>
      <c r="E44" s="13" t="s">
        <v>127</v>
      </c>
      <c r="F44" s="14">
        <v>15</v>
      </c>
      <c r="G44" s="14">
        <v>0.4</v>
      </c>
      <c r="H44" s="13" t="s">
        <v>190</v>
      </c>
      <c r="I44" s="37">
        <v>550</v>
      </c>
    </row>
    <row r="45" spans="2:9" ht="63">
      <c r="B45" s="6" t="s">
        <v>219</v>
      </c>
      <c r="C45" s="13" t="s">
        <v>128</v>
      </c>
      <c r="D45" s="13" t="s">
        <v>129</v>
      </c>
      <c r="E45" s="13" t="s">
        <v>130</v>
      </c>
      <c r="F45" s="14">
        <v>15</v>
      </c>
      <c r="G45" s="14">
        <v>0.4</v>
      </c>
      <c r="H45" s="13" t="s">
        <v>191</v>
      </c>
      <c r="I45" s="37">
        <v>550</v>
      </c>
    </row>
    <row r="46" spans="2:9" ht="31.5">
      <c r="B46" s="6" t="s">
        <v>216</v>
      </c>
      <c r="C46" s="19" t="s">
        <v>131</v>
      </c>
      <c r="D46" s="19" t="s">
        <v>57</v>
      </c>
      <c r="E46" s="19" t="s">
        <v>132</v>
      </c>
      <c r="F46" s="20">
        <v>8</v>
      </c>
      <c r="G46" s="20">
        <v>0.4</v>
      </c>
      <c r="H46" s="19" t="s">
        <v>192</v>
      </c>
      <c r="I46" s="41">
        <v>550</v>
      </c>
    </row>
    <row r="47" spans="2:9" ht="63">
      <c r="B47" s="6" t="s">
        <v>216</v>
      </c>
      <c r="C47" s="13" t="s">
        <v>133</v>
      </c>
      <c r="D47" s="13" t="s">
        <v>57</v>
      </c>
      <c r="E47" s="13" t="s">
        <v>134</v>
      </c>
      <c r="F47" s="14">
        <v>15</v>
      </c>
      <c r="G47" s="14">
        <v>0.4</v>
      </c>
      <c r="H47" s="13" t="s">
        <v>193</v>
      </c>
      <c r="I47" s="37">
        <v>550</v>
      </c>
    </row>
    <row r="48" spans="2:9" ht="78.75">
      <c r="B48" s="6" t="s">
        <v>220</v>
      </c>
      <c r="C48" s="19" t="s">
        <v>135</v>
      </c>
      <c r="D48" s="19" t="s">
        <v>136</v>
      </c>
      <c r="E48" s="19" t="s">
        <v>137</v>
      </c>
      <c r="F48" s="20">
        <v>15</v>
      </c>
      <c r="G48" s="20">
        <v>0.4</v>
      </c>
      <c r="H48" s="19" t="s">
        <v>194</v>
      </c>
      <c r="I48" s="42">
        <v>550</v>
      </c>
    </row>
    <row r="49" spans="2:9" ht="63">
      <c r="B49" s="6" t="s">
        <v>221</v>
      </c>
      <c r="C49" s="19" t="s">
        <v>138</v>
      </c>
      <c r="D49" s="19" t="s">
        <v>139</v>
      </c>
      <c r="E49" s="19" t="s">
        <v>140</v>
      </c>
      <c r="F49" s="20">
        <v>9</v>
      </c>
      <c r="G49" s="20">
        <v>0.4</v>
      </c>
      <c r="H49" s="19" t="s">
        <v>195</v>
      </c>
      <c r="I49" s="41">
        <v>550</v>
      </c>
    </row>
    <row r="50" spans="2:9" ht="78.75">
      <c r="B50" s="6" t="s">
        <v>222</v>
      </c>
      <c r="C50" s="19" t="s">
        <v>141</v>
      </c>
      <c r="D50" s="19" t="s">
        <v>57</v>
      </c>
      <c r="E50" s="19" t="s">
        <v>142</v>
      </c>
      <c r="F50" s="20">
        <v>8</v>
      </c>
      <c r="G50" s="20">
        <v>0.22</v>
      </c>
      <c r="H50" s="19" t="s">
        <v>196</v>
      </c>
      <c r="I50" s="41">
        <v>550</v>
      </c>
    </row>
    <row r="51" spans="2:9" ht="63">
      <c r="B51" s="6" t="s">
        <v>222</v>
      </c>
      <c r="C51" s="19" t="s">
        <v>143</v>
      </c>
      <c r="D51" s="19" t="s">
        <v>57</v>
      </c>
      <c r="E51" s="19" t="s">
        <v>144</v>
      </c>
      <c r="F51" s="20">
        <v>8</v>
      </c>
      <c r="G51" s="20">
        <v>0.22</v>
      </c>
      <c r="H51" s="19" t="s">
        <v>197</v>
      </c>
      <c r="I51" s="41">
        <v>550</v>
      </c>
    </row>
    <row r="52" spans="2:9" ht="63">
      <c r="B52" s="6" t="s">
        <v>222</v>
      </c>
      <c r="C52" s="19" t="s">
        <v>145</v>
      </c>
      <c r="D52" s="19" t="s">
        <v>57</v>
      </c>
      <c r="E52" s="19" t="s">
        <v>146</v>
      </c>
      <c r="F52" s="20">
        <v>8</v>
      </c>
      <c r="G52" s="20">
        <v>0.22</v>
      </c>
      <c r="H52" s="19" t="s">
        <v>198</v>
      </c>
      <c r="I52" s="41">
        <v>550</v>
      </c>
    </row>
    <row r="53" spans="2:9" ht="63">
      <c r="B53" s="6" t="s">
        <v>222</v>
      </c>
      <c r="C53" s="19" t="s">
        <v>147</v>
      </c>
      <c r="D53" s="19" t="s">
        <v>57</v>
      </c>
      <c r="E53" s="19" t="s">
        <v>148</v>
      </c>
      <c r="F53" s="20">
        <v>8</v>
      </c>
      <c r="G53" s="20">
        <v>0.4</v>
      </c>
      <c r="H53" s="19" t="s">
        <v>199</v>
      </c>
      <c r="I53" s="41">
        <v>550</v>
      </c>
    </row>
    <row r="54" spans="2:9" ht="78.75">
      <c r="B54" s="6" t="s">
        <v>222</v>
      </c>
      <c r="C54" s="13" t="s">
        <v>149</v>
      </c>
      <c r="D54" s="13" t="s">
        <v>57</v>
      </c>
      <c r="E54" s="19" t="s">
        <v>150</v>
      </c>
      <c r="F54" s="14">
        <v>8</v>
      </c>
      <c r="G54" s="14">
        <v>0.22</v>
      </c>
      <c r="H54" s="13" t="s">
        <v>200</v>
      </c>
      <c r="I54" s="41">
        <v>550</v>
      </c>
    </row>
    <row r="55" spans="2:9" ht="63">
      <c r="B55" s="6" t="s">
        <v>222</v>
      </c>
      <c r="C55" s="19" t="s">
        <v>151</v>
      </c>
      <c r="D55" s="13" t="s">
        <v>57</v>
      </c>
      <c r="E55" s="13" t="s">
        <v>152</v>
      </c>
      <c r="F55" s="20">
        <v>15</v>
      </c>
      <c r="G55" s="20">
        <v>0.4</v>
      </c>
      <c r="H55" s="19" t="s">
        <v>201</v>
      </c>
      <c r="I55" s="41">
        <v>550</v>
      </c>
    </row>
    <row r="56" spans="2:9" ht="63">
      <c r="B56" s="6" t="s">
        <v>222</v>
      </c>
      <c r="C56" s="19" t="s">
        <v>153</v>
      </c>
      <c r="D56" s="13" t="s">
        <v>154</v>
      </c>
      <c r="E56" s="13" t="s">
        <v>155</v>
      </c>
      <c r="F56" s="20">
        <v>15</v>
      </c>
      <c r="G56" s="20">
        <v>0.4</v>
      </c>
      <c r="H56" s="19" t="s">
        <v>202</v>
      </c>
      <c r="I56" s="41">
        <v>550</v>
      </c>
    </row>
    <row r="57" spans="2:9" ht="78.75">
      <c r="B57" s="6" t="s">
        <v>222</v>
      </c>
      <c r="C57" s="19" t="s">
        <v>156</v>
      </c>
      <c r="D57" s="13" t="s">
        <v>57</v>
      </c>
      <c r="E57" s="13" t="s">
        <v>157</v>
      </c>
      <c r="F57" s="20">
        <v>8</v>
      </c>
      <c r="G57" s="20">
        <v>0.4</v>
      </c>
      <c r="H57" s="19" t="s">
        <v>203</v>
      </c>
      <c r="I57" s="41">
        <v>550</v>
      </c>
    </row>
    <row r="58" spans="2:9" ht="47.25">
      <c r="B58" s="6" t="s">
        <v>222</v>
      </c>
      <c r="C58" s="19" t="s">
        <v>158</v>
      </c>
      <c r="D58" s="13" t="s">
        <v>62</v>
      </c>
      <c r="E58" s="13" t="s">
        <v>159</v>
      </c>
      <c r="F58" s="20">
        <v>7</v>
      </c>
      <c r="G58" s="20">
        <v>0.22</v>
      </c>
      <c r="H58" s="19" t="s">
        <v>204</v>
      </c>
      <c r="I58" s="41">
        <v>550</v>
      </c>
    </row>
    <row r="59" spans="2:9" ht="78.75">
      <c r="B59" s="6" t="s">
        <v>222</v>
      </c>
      <c r="C59" s="19" t="s">
        <v>160</v>
      </c>
      <c r="D59" s="19" t="s">
        <v>57</v>
      </c>
      <c r="E59" s="19" t="s">
        <v>161</v>
      </c>
      <c r="F59" s="20">
        <v>8</v>
      </c>
      <c r="G59" s="20">
        <v>0.4</v>
      </c>
      <c r="H59" s="19" t="s">
        <v>205</v>
      </c>
      <c r="I59" s="41">
        <v>550</v>
      </c>
    </row>
    <row r="60" spans="2:9" ht="63">
      <c r="B60" s="6" t="s">
        <v>222</v>
      </c>
      <c r="C60" s="13" t="s">
        <v>162</v>
      </c>
      <c r="D60" s="13" t="s">
        <v>57</v>
      </c>
      <c r="E60" s="13" t="s">
        <v>163</v>
      </c>
      <c r="F60" s="14">
        <v>8</v>
      </c>
      <c r="G60" s="14">
        <v>0.4</v>
      </c>
      <c r="H60" s="13" t="s">
        <v>206</v>
      </c>
      <c r="I60" s="37">
        <v>550</v>
      </c>
    </row>
    <row r="61" spans="2:9" ht="63">
      <c r="B61" s="6" t="s">
        <v>222</v>
      </c>
      <c r="C61" s="19" t="s">
        <v>164</v>
      </c>
      <c r="D61" s="13" t="s">
        <v>165</v>
      </c>
      <c r="E61" s="13" t="s">
        <v>166</v>
      </c>
      <c r="F61" s="20">
        <v>8</v>
      </c>
      <c r="G61" s="20">
        <v>0.22</v>
      </c>
      <c r="H61" s="19" t="s">
        <v>207</v>
      </c>
      <c r="I61" s="41">
        <v>550</v>
      </c>
    </row>
    <row r="62" spans="2:9" ht="63">
      <c r="B62" s="6" t="s">
        <v>222</v>
      </c>
      <c r="C62" s="19" t="s">
        <v>164</v>
      </c>
      <c r="D62" s="13" t="s">
        <v>165</v>
      </c>
      <c r="E62" s="13" t="s">
        <v>166</v>
      </c>
      <c r="F62" s="20">
        <v>15</v>
      </c>
      <c r="G62" s="20">
        <v>0.4</v>
      </c>
      <c r="H62" s="19" t="s">
        <v>208</v>
      </c>
      <c r="I62" s="41">
        <v>550</v>
      </c>
    </row>
    <row r="63" spans="2:9" ht="47.25">
      <c r="B63" s="6" t="s">
        <v>222</v>
      </c>
      <c r="C63" s="19" t="s">
        <v>167</v>
      </c>
      <c r="D63" s="13" t="s">
        <v>57</v>
      </c>
      <c r="E63" s="13" t="s">
        <v>168</v>
      </c>
      <c r="F63" s="20">
        <v>5</v>
      </c>
      <c r="G63" s="20">
        <v>0.22</v>
      </c>
      <c r="H63" s="19" t="s">
        <v>209</v>
      </c>
      <c r="I63" s="41">
        <v>550</v>
      </c>
    </row>
    <row r="64" spans="2:9" ht="31.5">
      <c r="B64" s="6" t="s">
        <v>213</v>
      </c>
      <c r="C64" s="19" t="s">
        <v>169</v>
      </c>
      <c r="D64" s="13" t="s">
        <v>57</v>
      </c>
      <c r="E64" s="13" t="s">
        <v>170</v>
      </c>
      <c r="F64" s="20">
        <v>20</v>
      </c>
      <c r="G64" s="20">
        <v>0.4</v>
      </c>
      <c r="H64" s="19" t="s">
        <v>210</v>
      </c>
      <c r="I64" s="43">
        <v>192410.8</v>
      </c>
    </row>
    <row r="65" spans="2:9" ht="47.25">
      <c r="B65" s="6" t="s">
        <v>223</v>
      </c>
      <c r="C65" s="19" t="s">
        <v>171</v>
      </c>
      <c r="D65" s="13" t="s">
        <v>57</v>
      </c>
      <c r="E65" s="13" t="s">
        <v>172</v>
      </c>
      <c r="F65" s="20">
        <v>7</v>
      </c>
      <c r="G65" s="20">
        <v>0.22</v>
      </c>
      <c r="H65" s="19" t="s">
        <v>211</v>
      </c>
      <c r="I65" s="41">
        <v>550</v>
      </c>
    </row>
    <row r="66" spans="2:9" ht="78.75">
      <c r="B66" s="6" t="s">
        <v>222</v>
      </c>
      <c r="C66" s="19" t="s">
        <v>173</v>
      </c>
      <c r="D66" s="13" t="s">
        <v>57</v>
      </c>
      <c r="E66" s="13" t="s">
        <v>174</v>
      </c>
      <c r="F66" s="20">
        <v>8</v>
      </c>
      <c r="G66" s="20">
        <v>0.4</v>
      </c>
      <c r="H66" s="19" t="s">
        <v>212</v>
      </c>
      <c r="I66" s="41">
        <v>550</v>
      </c>
    </row>
    <row r="67" spans="2:9" ht="31.5">
      <c r="B67" s="6" t="s">
        <v>244</v>
      </c>
      <c r="C67" s="11" t="s">
        <v>224</v>
      </c>
      <c r="D67" s="16" t="s">
        <v>57</v>
      </c>
      <c r="E67" s="11" t="s">
        <v>225</v>
      </c>
      <c r="F67" s="16">
        <v>8</v>
      </c>
      <c r="G67" s="16">
        <v>0.4</v>
      </c>
      <c r="H67" s="11" t="s">
        <v>238</v>
      </c>
      <c r="I67" s="44">
        <v>550</v>
      </c>
    </row>
    <row r="68" spans="2:9" ht="31.5">
      <c r="B68" s="6" t="s">
        <v>244</v>
      </c>
      <c r="C68" s="11" t="s">
        <v>226</v>
      </c>
      <c r="D68" s="16" t="s">
        <v>57</v>
      </c>
      <c r="E68" s="11" t="s">
        <v>227</v>
      </c>
      <c r="F68" s="16">
        <v>15</v>
      </c>
      <c r="G68" s="16">
        <v>0.4</v>
      </c>
      <c r="H68" s="11" t="s">
        <v>239</v>
      </c>
      <c r="I68" s="44">
        <v>550</v>
      </c>
    </row>
    <row r="69" spans="2:9" ht="47.25">
      <c r="B69" s="6" t="s">
        <v>244</v>
      </c>
      <c r="C69" s="11" t="s">
        <v>228</v>
      </c>
      <c r="D69" s="16" t="s">
        <v>57</v>
      </c>
      <c r="E69" s="11" t="s">
        <v>229</v>
      </c>
      <c r="F69" s="16">
        <v>15</v>
      </c>
      <c r="G69" s="16">
        <v>0.4</v>
      </c>
      <c r="H69" s="11" t="s">
        <v>240</v>
      </c>
      <c r="I69" s="44">
        <v>550</v>
      </c>
    </row>
    <row r="70" spans="2:9" ht="31.5">
      <c r="B70" s="6" t="s">
        <v>245</v>
      </c>
      <c r="C70" s="11" t="s">
        <v>230</v>
      </c>
      <c r="D70" s="16" t="s">
        <v>231</v>
      </c>
      <c r="E70" s="11" t="s">
        <v>232</v>
      </c>
      <c r="F70" s="16">
        <v>5</v>
      </c>
      <c r="G70" s="16">
        <v>0.23</v>
      </c>
      <c r="H70" s="11" t="s">
        <v>241</v>
      </c>
      <c r="I70" s="44">
        <v>550</v>
      </c>
    </row>
    <row r="71" spans="2:9" ht="31.5">
      <c r="B71" s="6" t="s">
        <v>247</v>
      </c>
      <c r="C71" s="11" t="s">
        <v>233</v>
      </c>
      <c r="D71" s="16" t="s">
        <v>69</v>
      </c>
      <c r="E71" s="11" t="s">
        <v>234</v>
      </c>
      <c r="F71" s="16">
        <v>5</v>
      </c>
      <c r="G71" s="16">
        <v>0.4</v>
      </c>
      <c r="H71" s="11" t="s">
        <v>242</v>
      </c>
      <c r="I71" s="44">
        <v>550</v>
      </c>
    </row>
    <row r="72" spans="2:9" ht="63">
      <c r="B72" s="6" t="s">
        <v>246</v>
      </c>
      <c r="C72" s="11" t="s">
        <v>235</v>
      </c>
      <c r="D72" s="11" t="s">
        <v>236</v>
      </c>
      <c r="E72" s="11" t="s">
        <v>237</v>
      </c>
      <c r="F72" s="16">
        <v>5.25</v>
      </c>
      <c r="G72" s="16">
        <v>0.4</v>
      </c>
      <c r="H72" s="11" t="s">
        <v>243</v>
      </c>
      <c r="I72" s="44">
        <v>550</v>
      </c>
    </row>
    <row r="73" spans="2:9" ht="31.5">
      <c r="B73" s="6" t="s">
        <v>257</v>
      </c>
      <c r="C73" s="11" t="s">
        <v>248</v>
      </c>
      <c r="D73" s="11" t="s">
        <v>57</v>
      </c>
      <c r="E73" s="23" t="s">
        <v>249</v>
      </c>
      <c r="F73" s="11">
        <v>10</v>
      </c>
      <c r="G73" s="11">
        <v>0.4</v>
      </c>
      <c r="H73" s="11" t="s">
        <v>254</v>
      </c>
      <c r="I73" s="44">
        <v>550</v>
      </c>
    </row>
    <row r="74" spans="2:9" ht="31.5">
      <c r="B74" s="6" t="s">
        <v>258</v>
      </c>
      <c r="C74" s="11" t="s">
        <v>250</v>
      </c>
      <c r="D74" s="11" t="s">
        <v>57</v>
      </c>
      <c r="E74" s="23" t="s">
        <v>251</v>
      </c>
      <c r="F74" s="11">
        <v>11</v>
      </c>
      <c r="G74" s="11">
        <v>0.4</v>
      </c>
      <c r="H74" s="11" t="s">
        <v>255</v>
      </c>
      <c r="I74" s="44">
        <v>550</v>
      </c>
    </row>
    <row r="75" spans="2:9" ht="32.25" thickBot="1">
      <c r="B75" s="45" t="s">
        <v>258</v>
      </c>
      <c r="C75" s="21" t="s">
        <v>252</v>
      </c>
      <c r="D75" s="21" t="s">
        <v>57</v>
      </c>
      <c r="E75" s="21" t="s">
        <v>253</v>
      </c>
      <c r="F75" s="21">
        <v>6</v>
      </c>
      <c r="G75" s="21">
        <v>0.4</v>
      </c>
      <c r="H75" s="21" t="s">
        <v>256</v>
      </c>
      <c r="I75" s="46">
        <v>550</v>
      </c>
    </row>
    <row r="76" spans="2:9" ht="39" customHeight="1" thickBot="1">
      <c r="B76" s="8" t="s">
        <v>10</v>
      </c>
      <c r="C76" s="9">
        <f>COUNTA(C6:C75)</f>
        <v>70</v>
      </c>
      <c r="F76" s="10">
        <f>SUM(F6:F75)</f>
        <v>913.25</v>
      </c>
      <c r="I76" s="1"/>
    </row>
  </sheetData>
  <sheetProtection/>
  <mergeCells count="2">
    <mergeCell ref="B5:I5"/>
    <mergeCell ref="B2:I2"/>
  </mergeCells>
  <printOptions/>
  <pageMargins left="0.87" right="0.24" top="0.56" bottom="0.24" header="0.42" footer="0.31"/>
  <pageSetup horizontalDpi="600" verticalDpi="600" orientation="landscape" paperSize="9" scale="59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2011-02-08T01:04:35Z</cp:lastPrinted>
  <dcterms:created xsi:type="dcterms:W3CDTF">1996-10-08T23:32:33Z</dcterms:created>
  <dcterms:modified xsi:type="dcterms:W3CDTF">2012-02-13T00:59:02Z</dcterms:modified>
  <cp:category/>
  <cp:version/>
  <cp:contentType/>
  <cp:contentStatus/>
</cp:coreProperties>
</file>