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договоров'!$A$1:$H$102</definedName>
  </definedNames>
  <calcPr fullCalcOnLoad="1"/>
</workbook>
</file>

<file path=xl/sharedStrings.xml><?xml version="1.0" encoding="utf-8"?>
<sst xmlns="http://schemas.openxmlformats.org/spreadsheetml/2006/main" count="296" uniqueCount="219">
  <si>
    <t>Наименование заявителя</t>
  </si>
  <si>
    <t>Дата заключения договора</t>
  </si>
  <si>
    <t>сумма по договору             (с НДС),           руб</t>
  </si>
  <si>
    <t>Запрашиваемая (присоединяемая) мощность,                кВт</t>
  </si>
  <si>
    <t>Срок выполнения мероприятий по договору, месяцев</t>
  </si>
  <si>
    <t>Городская 110/35/10 кВ</t>
  </si>
  <si>
    <t>Инкубатор 110/10 кВ</t>
  </si>
  <si>
    <t>ТЭЦ-7 35/6 кВ</t>
  </si>
  <si>
    <t>Северная 110/10 кВ</t>
  </si>
  <si>
    <t>Дачная 35/6 кВ</t>
  </si>
  <si>
    <t>Западная 110/10 кВ</t>
  </si>
  <si>
    <t>Птицефабрика 35/6 кВ</t>
  </si>
  <si>
    <t>Осиновка 35/6 кВ</t>
  </si>
  <si>
    <t>Южная 110/10 кВ</t>
  </si>
  <si>
    <t>Энергетик-1 35/10 кВ</t>
  </si>
  <si>
    <t>Порожская 35/6 кВ</t>
  </si>
  <si>
    <t>Промбаза 110/6 кВ</t>
  </si>
  <si>
    <t>Бикей 110/10 кВ</t>
  </si>
  <si>
    <t>ПС 110/6 кВ "Вихоревка"</t>
  </si>
  <si>
    <t>ПС 110/35/6кВ "Лесогорск"</t>
  </si>
  <si>
    <t>ГПП ИАЗ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</si>
  <si>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</si>
  <si>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</si>
  <si>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Кургат 35/10 кВ</t>
  </si>
  <si>
    <t>1011/2н</t>
  </si>
  <si>
    <t>1059/2н</t>
  </si>
  <si>
    <t>1060/2н</t>
  </si>
  <si>
    <t>1068/2н</t>
  </si>
  <si>
    <t>1069/2н</t>
  </si>
  <si>
    <t>ИП Волчкова Н.А.</t>
  </si>
  <si>
    <t>ИП Воронова Н.М.</t>
  </si>
  <si>
    <t>Мальцева М.В.</t>
  </si>
  <si>
    <t>Михайлова Н.Ф.</t>
  </si>
  <si>
    <t>ПС 35/10кВ "Октябрьская"</t>
  </si>
  <si>
    <t>ПС"Чуна-Тяговая"</t>
  </si>
  <si>
    <t>Реестр заключенных договоров за декабрь 2011 г.</t>
  </si>
  <si>
    <t>Количество заключенных договоров за декабрь, шт.</t>
  </si>
  <si>
    <t>Тангуй 35/10 кВ</t>
  </si>
  <si>
    <t>Игирма 110/10 кВ</t>
  </si>
  <si>
    <t>№ 5 35/6 кВ</t>
  </si>
  <si>
    <t>Заводская 220/110/10 кВ</t>
  </si>
  <si>
    <t>№ 18 35/6 кВ</t>
  </si>
  <si>
    <t>909/1б</t>
  </si>
  <si>
    <t>919/2н</t>
  </si>
  <si>
    <t>961/1</t>
  </si>
  <si>
    <t>1153/2</t>
  </si>
  <si>
    <t>1169/1</t>
  </si>
  <si>
    <t>1176/1</t>
  </si>
  <si>
    <t>1184/1</t>
  </si>
  <si>
    <t>1188/2</t>
  </si>
  <si>
    <t>1198/1</t>
  </si>
  <si>
    <t>1199/2</t>
  </si>
  <si>
    <t>1200/1</t>
  </si>
  <si>
    <t>1201/2</t>
  </si>
  <si>
    <t>1203/2</t>
  </si>
  <si>
    <t>1208/2</t>
  </si>
  <si>
    <t>1213/1</t>
  </si>
  <si>
    <t>1215/2</t>
  </si>
  <si>
    <t>1216/2</t>
  </si>
  <si>
    <t>1217/2</t>
  </si>
  <si>
    <t>1219/2</t>
  </si>
  <si>
    <t>1220/2</t>
  </si>
  <si>
    <t>1221/1</t>
  </si>
  <si>
    <t>1223/2</t>
  </si>
  <si>
    <t>1224/1</t>
  </si>
  <si>
    <t>1225/1</t>
  </si>
  <si>
    <t>1226/1</t>
  </si>
  <si>
    <t>1227/2</t>
  </si>
  <si>
    <t>1233/2</t>
  </si>
  <si>
    <t>1234/1</t>
  </si>
  <si>
    <t>1235/2</t>
  </si>
  <si>
    <t>1236/2</t>
  </si>
  <si>
    <t>1237/2</t>
  </si>
  <si>
    <t>1238/1</t>
  </si>
  <si>
    <t>1240/2</t>
  </si>
  <si>
    <t>1242/2</t>
  </si>
  <si>
    <t>1245/2</t>
  </si>
  <si>
    <t>1248/2</t>
  </si>
  <si>
    <t>1249/2</t>
  </si>
  <si>
    <t>1250/1</t>
  </si>
  <si>
    <t>1251/1</t>
  </si>
  <si>
    <t>1252/2</t>
  </si>
  <si>
    <t>1253/1</t>
  </si>
  <si>
    <t>1254/2</t>
  </si>
  <si>
    <t>1257/1б</t>
  </si>
  <si>
    <t>1262/1</t>
  </si>
  <si>
    <t>1264/1</t>
  </si>
  <si>
    <t>1265/1</t>
  </si>
  <si>
    <t>1271/1</t>
  </si>
  <si>
    <t>1273/1</t>
  </si>
  <si>
    <t>1274/1</t>
  </si>
  <si>
    <t>1275/2</t>
  </si>
  <si>
    <t>1280/2</t>
  </si>
  <si>
    <t>1281/1</t>
  </si>
  <si>
    <t>1282/2</t>
  </si>
  <si>
    <t>1283/2</t>
  </si>
  <si>
    <t>1287/1</t>
  </si>
  <si>
    <t>1288/1</t>
  </si>
  <si>
    <t>1290/1</t>
  </si>
  <si>
    <t>1291/1</t>
  </si>
  <si>
    <t>1298/1</t>
  </si>
  <si>
    <t>1301/1</t>
  </si>
  <si>
    <t>Захаров В.Г.</t>
  </si>
  <si>
    <t>Пасичник И.М.</t>
  </si>
  <si>
    <t>Бурнина Г.Л.</t>
  </si>
  <si>
    <t>Козлов П.А</t>
  </si>
  <si>
    <t>Лисовская Е.В.</t>
  </si>
  <si>
    <t>Толстых А.С.</t>
  </si>
  <si>
    <t>ИП Попова О.В.</t>
  </si>
  <si>
    <t>Пагор В.М.</t>
  </si>
  <si>
    <t>Фонарев В.Б.</t>
  </si>
  <si>
    <t>ООО "Стройпалитра"</t>
  </si>
  <si>
    <t>Евсевлеев Г.Н.</t>
  </si>
  <si>
    <t>Штанкевич Н.Г.</t>
  </si>
  <si>
    <t>Маслов К.Н.</t>
  </si>
  <si>
    <t>Наумов Ю.Г.</t>
  </si>
  <si>
    <t>Стадник Ю.Г.</t>
  </si>
  <si>
    <t>Горбунова Л.М.</t>
  </si>
  <si>
    <t>Фелицына Г.И.</t>
  </si>
  <si>
    <t>Жолудев В.Н.</t>
  </si>
  <si>
    <t>Быков А.А.</t>
  </si>
  <si>
    <t>Сайко В.В.</t>
  </si>
  <si>
    <t>Хохлов А.С.</t>
  </si>
  <si>
    <t>Степаненко В.И.</t>
  </si>
  <si>
    <t>Герасимов А. П.</t>
  </si>
  <si>
    <t>Щербаков К.А.</t>
  </si>
  <si>
    <t>Алексеев Ю. Л.</t>
  </si>
  <si>
    <t>Фёдорова Г.В.</t>
  </si>
  <si>
    <t>Краснослободцев Ю.С.</t>
  </si>
  <si>
    <t>Сугоняко К.В.</t>
  </si>
  <si>
    <t>Юшков В.П.</t>
  </si>
  <si>
    <t>Кочергина И.И.</t>
  </si>
  <si>
    <t>ООО "Авиг"</t>
  </si>
  <si>
    <t>Бровченко Л.Н.</t>
  </si>
  <si>
    <t>Люлина Г.А.</t>
  </si>
  <si>
    <t>Кылосов И.А.</t>
  </si>
  <si>
    <t>Ситкин С.С.</t>
  </si>
  <si>
    <t>Окунев М.П.</t>
  </si>
  <si>
    <t>Астрейко А.А.</t>
  </si>
  <si>
    <t>Рязанова Е.Н.</t>
  </si>
  <si>
    <t>ИП Миллер И.О.</t>
  </si>
  <si>
    <t>ИП Курбанова Г.Х.</t>
  </si>
  <si>
    <t>Новиков В.И.</t>
  </si>
  <si>
    <t>Устинова Л.А.</t>
  </si>
  <si>
    <t>Глазунова Т. В.</t>
  </si>
  <si>
    <t>ООО Сеть аптек</t>
  </si>
  <si>
    <t>Павловец Н.Э.</t>
  </si>
  <si>
    <t>ООО "ТДМ"</t>
  </si>
  <si>
    <t>Сафронович В.Д.</t>
  </si>
  <si>
    <t>ОАО "Ангарское управление строительства"</t>
  </si>
  <si>
    <t>Шухтин Б.В.</t>
  </si>
  <si>
    <t>Левченко Л.С.</t>
  </si>
  <si>
    <t>Шехина Н.Н.</t>
  </si>
  <si>
    <t>Шестакова О.В.</t>
  </si>
  <si>
    <t>Михайлов В.Г.</t>
  </si>
  <si>
    <t>Харитонова Л.А.</t>
  </si>
  <si>
    <t>ИП Кожевина Н.Г.</t>
  </si>
  <si>
    <t xml:space="preserve">Углова С.В. </t>
  </si>
  <si>
    <t>Егоров А.В.</t>
  </si>
  <si>
    <t>Трач Н.Д.</t>
  </si>
  <si>
    <t>Дубинин А.В.</t>
  </si>
  <si>
    <t>ООО "Инстрой"</t>
  </si>
  <si>
    <t>1013/1б</t>
  </si>
  <si>
    <t>Никольский приход г. Вихоревка"</t>
  </si>
  <si>
    <t>26.12.2011г.</t>
  </si>
  <si>
    <t>1081/1б</t>
  </si>
  <si>
    <t>Егоров Н.С.</t>
  </si>
  <si>
    <t>02.12.2011г.</t>
  </si>
  <si>
    <t>Попов П.Н.</t>
  </si>
  <si>
    <t>21.12.2011г.</t>
  </si>
  <si>
    <t>Балыбердина Л.Н.</t>
  </si>
  <si>
    <t>08.12.2011г.</t>
  </si>
  <si>
    <t>Сысоев А.Н.</t>
  </si>
  <si>
    <t>Сысоев С.Н.</t>
  </si>
  <si>
    <t>Попов А.В.</t>
  </si>
  <si>
    <t>12.12.2011г.</t>
  </si>
  <si>
    <t>Койда А.М.</t>
  </si>
  <si>
    <t>13.12.2011г.</t>
  </si>
  <si>
    <t>1099/1б</t>
  </si>
  <si>
    <t>1101/1б</t>
  </si>
  <si>
    <t>1102/1б</t>
  </si>
  <si>
    <t>1103/1б</t>
  </si>
  <si>
    <t>1106/1б</t>
  </si>
  <si>
    <t>ПС 110/27,5/10 кВ "Турма"</t>
  </si>
  <si>
    <t>1107/1б</t>
  </si>
  <si>
    <t>1135/1б</t>
  </si>
  <si>
    <t>Казанцев А.Г.</t>
  </si>
  <si>
    <t>16.12.2011г.</t>
  </si>
  <si>
    <t xml:space="preserve">ПС 35/10 кВ "Кургат" </t>
  </si>
  <si>
    <t>ПС 110/10 кВ "Турма"</t>
  </si>
  <si>
    <t>1258/1б</t>
  </si>
  <si>
    <t>1267/1б</t>
  </si>
  <si>
    <t>1277/1б</t>
  </si>
  <si>
    <t>1289/1б</t>
  </si>
  <si>
    <t>ООО "Сеть аптек"</t>
  </si>
  <si>
    <t>19.12.2011г.</t>
  </si>
  <si>
    <t>Якунин С.С.</t>
  </si>
  <si>
    <t>Плясулин В.Г.</t>
  </si>
  <si>
    <t>Москаленко А.Н.</t>
  </si>
  <si>
    <t>Крутенкова И.А.</t>
  </si>
  <si>
    <t>Черных А.Н.</t>
  </si>
  <si>
    <t>Карпов А.В.</t>
  </si>
  <si>
    <t>Бурнаева Г.В.</t>
  </si>
  <si>
    <t>Тихонова Л.Н.</t>
  </si>
  <si>
    <t>Каширцев П.А.</t>
  </si>
  <si>
    <t>Дроцюк Н.Р.</t>
  </si>
  <si>
    <t>Шатон В.Н.</t>
  </si>
  <si>
    <t>ГПП МЗМК</t>
  </si>
  <si>
    <t>ИП Жердева С,И,</t>
  </si>
  <si>
    <t>Долганова А.А.</t>
  </si>
  <si>
    <t>Гокова Т.С.</t>
  </si>
  <si>
    <t>Лобанова Г.В.</t>
  </si>
  <si>
    <t>Смирнова С.П.</t>
  </si>
  <si>
    <t>Пугин Д.Ю.</t>
  </si>
  <si>
    <t>Кондратьев И.Г.</t>
  </si>
  <si>
    <t>Тирских Р.В.</t>
  </si>
  <si>
    <t>Глушкова А.С.</t>
  </si>
  <si>
    <t>Суворов А.А.</t>
  </si>
  <si>
    <t>Щербенев С.А.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</si>
</sst>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SheetLayoutView="100" zoomScalePageLayoutView="0" workbookViewId="0" topLeftCell="A1">
      <pane ySplit="4" topLeftCell="A77" activePane="bottomLeft" state="frozen"/>
      <selection pane="topLeft" activeCell="K45" sqref="K45"/>
      <selection pane="bottomLeft" activeCell="E88" sqref="E88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3" width="19.75390625" style="0" customWidth="1"/>
    <col min="4" max="4" width="20.625" style="0" customWidth="1"/>
    <col min="5" max="5" width="31.00390625" style="0" customWidth="1"/>
    <col min="6" max="6" width="16.625" style="0" customWidth="1"/>
    <col min="7" max="7" width="15.125" style="0" customWidth="1"/>
    <col min="8" max="8" width="18.625" style="0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2"/>
      <c r="B2" s="2"/>
      <c r="C2" s="24" t="s">
        <v>35</v>
      </c>
      <c r="D2" s="24"/>
      <c r="E2" s="24"/>
      <c r="F2" s="24"/>
      <c r="G2" s="24"/>
      <c r="H2" s="2"/>
      <c r="I2" s="2"/>
      <c r="J2" s="2"/>
    </row>
    <row r="3" spans="1:10" ht="16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79.5" thickBot="1">
      <c r="A4" s="3"/>
      <c r="B4" s="5" t="s">
        <v>22</v>
      </c>
      <c r="C4" s="6" t="s">
        <v>3</v>
      </c>
      <c r="D4" s="6" t="s">
        <v>21</v>
      </c>
      <c r="E4" s="6" t="s">
        <v>0</v>
      </c>
      <c r="F4" s="6" t="s">
        <v>1</v>
      </c>
      <c r="G4" s="6" t="s">
        <v>2</v>
      </c>
      <c r="H4" s="6" t="s">
        <v>4</v>
      </c>
      <c r="I4" s="3"/>
      <c r="J4" s="3"/>
    </row>
    <row r="5" spans="1:10" ht="15.75">
      <c r="A5" s="2"/>
      <c r="B5" s="30" t="s">
        <v>37</v>
      </c>
      <c r="C5" s="21">
        <v>8</v>
      </c>
      <c r="D5" s="30" t="s">
        <v>42</v>
      </c>
      <c r="E5" s="30" t="s">
        <v>102</v>
      </c>
      <c r="F5" s="31">
        <v>40879</v>
      </c>
      <c r="G5" s="32">
        <v>550</v>
      </c>
      <c r="H5" s="35">
        <v>6</v>
      </c>
      <c r="I5" s="2"/>
      <c r="J5" s="2"/>
    </row>
    <row r="6" spans="1:10" ht="15.75">
      <c r="A6" s="2"/>
      <c r="B6" s="25" t="s">
        <v>38</v>
      </c>
      <c r="C6" s="9">
        <v>8</v>
      </c>
      <c r="D6" s="25" t="s">
        <v>43</v>
      </c>
      <c r="E6" s="25" t="s">
        <v>103</v>
      </c>
      <c r="F6" s="26">
        <v>40885</v>
      </c>
      <c r="G6" s="33">
        <v>550</v>
      </c>
      <c r="H6" s="36">
        <v>6</v>
      </c>
      <c r="I6" s="2"/>
      <c r="J6" s="2"/>
    </row>
    <row r="7" spans="1:10" ht="15.75">
      <c r="A7" s="2"/>
      <c r="B7" s="25" t="s">
        <v>9</v>
      </c>
      <c r="C7" s="9">
        <v>7</v>
      </c>
      <c r="D7" s="25" t="s">
        <v>44</v>
      </c>
      <c r="E7" s="25" t="s">
        <v>104</v>
      </c>
      <c r="F7" s="26">
        <v>40896</v>
      </c>
      <c r="G7" s="33">
        <v>550</v>
      </c>
      <c r="H7" s="36">
        <v>6</v>
      </c>
      <c r="I7" s="2"/>
      <c r="J7" s="2"/>
    </row>
    <row r="8" spans="1:10" ht="15.75">
      <c r="A8" s="2"/>
      <c r="B8" s="25" t="s">
        <v>38</v>
      </c>
      <c r="C8" s="9">
        <v>8</v>
      </c>
      <c r="D8" s="25" t="s">
        <v>24</v>
      </c>
      <c r="E8" s="25" t="s">
        <v>105</v>
      </c>
      <c r="F8" s="26">
        <v>40885</v>
      </c>
      <c r="G8" s="33">
        <v>550</v>
      </c>
      <c r="H8" s="36">
        <v>6</v>
      </c>
      <c r="I8" s="2"/>
      <c r="J8" s="2"/>
    </row>
    <row r="9" spans="1:10" ht="15.75">
      <c r="A9" s="2"/>
      <c r="B9" s="25" t="s">
        <v>38</v>
      </c>
      <c r="C9" s="9">
        <v>8</v>
      </c>
      <c r="D9" s="25" t="s">
        <v>25</v>
      </c>
      <c r="E9" s="25" t="s">
        <v>29</v>
      </c>
      <c r="F9" s="26">
        <v>40885</v>
      </c>
      <c r="G9" s="33">
        <v>550</v>
      </c>
      <c r="H9" s="36">
        <v>6</v>
      </c>
      <c r="I9" s="2"/>
      <c r="J9" s="2"/>
    </row>
    <row r="10" spans="1:10" ht="15.75">
      <c r="A10" s="2"/>
      <c r="B10" s="25" t="s">
        <v>38</v>
      </c>
      <c r="C10" s="9">
        <v>15</v>
      </c>
      <c r="D10" s="25" t="s">
        <v>26</v>
      </c>
      <c r="E10" s="25" t="s">
        <v>30</v>
      </c>
      <c r="F10" s="26">
        <v>40885</v>
      </c>
      <c r="G10" s="33">
        <v>550</v>
      </c>
      <c r="H10" s="36">
        <v>6</v>
      </c>
      <c r="I10" s="2"/>
      <c r="J10" s="2"/>
    </row>
    <row r="11" spans="1:10" ht="15.75">
      <c r="A11" s="2"/>
      <c r="B11" s="25" t="s">
        <v>38</v>
      </c>
      <c r="C11" s="9">
        <v>8</v>
      </c>
      <c r="D11" s="25" t="s">
        <v>27</v>
      </c>
      <c r="E11" s="25" t="s">
        <v>31</v>
      </c>
      <c r="F11" s="26">
        <v>40885</v>
      </c>
      <c r="G11" s="33">
        <v>550</v>
      </c>
      <c r="H11" s="36">
        <v>6</v>
      </c>
      <c r="I11" s="2"/>
      <c r="J11" s="2"/>
    </row>
    <row r="12" spans="1:10" ht="15.75">
      <c r="A12" s="2"/>
      <c r="B12" s="25" t="s">
        <v>38</v>
      </c>
      <c r="C12" s="9">
        <v>8</v>
      </c>
      <c r="D12" s="25" t="s">
        <v>28</v>
      </c>
      <c r="E12" s="25" t="s">
        <v>32</v>
      </c>
      <c r="F12" s="26">
        <v>40885</v>
      </c>
      <c r="G12" s="33">
        <v>550</v>
      </c>
      <c r="H12" s="36">
        <v>6</v>
      </c>
      <c r="I12" s="2"/>
      <c r="J12" s="2"/>
    </row>
    <row r="13" spans="1:10" ht="15.75">
      <c r="A13" s="2"/>
      <c r="B13" s="25" t="s">
        <v>12</v>
      </c>
      <c r="C13" s="9">
        <v>8</v>
      </c>
      <c r="D13" s="25" t="s">
        <v>45</v>
      </c>
      <c r="E13" s="25" t="s">
        <v>106</v>
      </c>
      <c r="F13" s="26">
        <v>40879</v>
      </c>
      <c r="G13" s="33">
        <v>550</v>
      </c>
      <c r="H13" s="36">
        <v>6</v>
      </c>
      <c r="I13" s="2"/>
      <c r="J13" s="2"/>
    </row>
    <row r="14" spans="1:10" ht="15.75">
      <c r="A14" s="2"/>
      <c r="B14" s="25" t="s">
        <v>15</v>
      </c>
      <c r="C14" s="9">
        <v>7</v>
      </c>
      <c r="D14" s="25" t="s">
        <v>46</v>
      </c>
      <c r="E14" s="25" t="s">
        <v>107</v>
      </c>
      <c r="F14" s="26">
        <v>40898</v>
      </c>
      <c r="G14" s="33">
        <v>550</v>
      </c>
      <c r="H14" s="36">
        <v>6</v>
      </c>
      <c r="I14" s="2"/>
      <c r="J14" s="2"/>
    </row>
    <row r="15" spans="1:10" ht="15.75">
      <c r="A15" s="2"/>
      <c r="B15" s="25" t="s">
        <v>8</v>
      </c>
      <c r="C15" s="9">
        <v>100</v>
      </c>
      <c r="D15" s="25" t="s">
        <v>47</v>
      </c>
      <c r="E15" s="25" t="s">
        <v>108</v>
      </c>
      <c r="F15" s="26">
        <v>40904</v>
      </c>
      <c r="G15" s="33">
        <v>1827902.6</v>
      </c>
      <c r="H15" s="36">
        <v>12</v>
      </c>
      <c r="I15" s="2"/>
      <c r="J15" s="2"/>
    </row>
    <row r="16" spans="1:10" ht="15.75">
      <c r="A16" s="2"/>
      <c r="B16" s="25" t="s">
        <v>10</v>
      </c>
      <c r="C16" s="9">
        <v>8</v>
      </c>
      <c r="D16" s="25" t="s">
        <v>48</v>
      </c>
      <c r="E16" s="25" t="s">
        <v>109</v>
      </c>
      <c r="F16" s="26">
        <v>40897</v>
      </c>
      <c r="G16" s="33">
        <v>550</v>
      </c>
      <c r="H16" s="36">
        <v>6</v>
      </c>
      <c r="I16" s="2"/>
      <c r="J16" s="2"/>
    </row>
    <row r="17" spans="1:10" ht="15.75">
      <c r="A17" s="2"/>
      <c r="B17" s="25" t="s">
        <v>17</v>
      </c>
      <c r="C17" s="9">
        <v>8</v>
      </c>
      <c r="D17" s="25" t="s">
        <v>49</v>
      </c>
      <c r="E17" s="25" t="s">
        <v>110</v>
      </c>
      <c r="F17" s="26">
        <v>40878</v>
      </c>
      <c r="G17" s="33">
        <v>550</v>
      </c>
      <c r="H17" s="36">
        <v>6</v>
      </c>
      <c r="I17" s="2"/>
      <c r="J17" s="2"/>
    </row>
    <row r="18" spans="1:10" ht="15.75">
      <c r="A18" s="2"/>
      <c r="B18" s="25" t="s">
        <v>13</v>
      </c>
      <c r="C18" s="9">
        <v>9</v>
      </c>
      <c r="D18" s="25" t="s">
        <v>50</v>
      </c>
      <c r="E18" s="25" t="s">
        <v>111</v>
      </c>
      <c r="F18" s="26">
        <v>40889</v>
      </c>
      <c r="G18" s="33">
        <v>550</v>
      </c>
      <c r="H18" s="36">
        <v>6</v>
      </c>
      <c r="I18" s="2"/>
      <c r="J18" s="2"/>
    </row>
    <row r="19" spans="1:10" ht="15.75">
      <c r="A19" s="2"/>
      <c r="B19" s="25" t="s">
        <v>11</v>
      </c>
      <c r="C19" s="9">
        <v>8</v>
      </c>
      <c r="D19" s="25" t="s">
        <v>51</v>
      </c>
      <c r="E19" s="25" t="s">
        <v>112</v>
      </c>
      <c r="F19" s="26">
        <v>40898</v>
      </c>
      <c r="G19" s="33">
        <v>550</v>
      </c>
      <c r="H19" s="36">
        <v>6</v>
      </c>
      <c r="I19" s="2"/>
      <c r="J19" s="2"/>
    </row>
    <row r="20" spans="1:10" ht="15.75">
      <c r="A20" s="2"/>
      <c r="B20" s="25" t="s">
        <v>8</v>
      </c>
      <c r="C20" s="9">
        <v>15</v>
      </c>
      <c r="D20" s="25" t="s">
        <v>52</v>
      </c>
      <c r="E20" s="25" t="s">
        <v>113</v>
      </c>
      <c r="F20" s="26">
        <v>40879</v>
      </c>
      <c r="G20" s="33">
        <v>550</v>
      </c>
      <c r="H20" s="36">
        <v>6</v>
      </c>
      <c r="I20" s="2"/>
      <c r="J20" s="2"/>
    </row>
    <row r="21" spans="1:10" ht="15.75">
      <c r="A21" s="2"/>
      <c r="B21" s="25" t="s">
        <v>11</v>
      </c>
      <c r="C21" s="9">
        <v>15</v>
      </c>
      <c r="D21" s="25" t="s">
        <v>53</v>
      </c>
      <c r="E21" s="25" t="s">
        <v>114</v>
      </c>
      <c r="F21" s="26">
        <v>40879</v>
      </c>
      <c r="G21" s="33">
        <v>550</v>
      </c>
      <c r="H21" s="36">
        <v>6</v>
      </c>
      <c r="I21" s="2"/>
      <c r="J21" s="2"/>
    </row>
    <row r="22" spans="1:10" ht="15.75">
      <c r="A22" s="2"/>
      <c r="B22" s="25" t="s">
        <v>17</v>
      </c>
      <c r="C22" s="9">
        <v>7</v>
      </c>
      <c r="D22" s="25" t="s">
        <v>54</v>
      </c>
      <c r="E22" s="25" t="s">
        <v>115</v>
      </c>
      <c r="F22" s="26">
        <v>40883</v>
      </c>
      <c r="G22" s="33">
        <v>550</v>
      </c>
      <c r="H22" s="36">
        <v>6</v>
      </c>
      <c r="I22" s="2"/>
      <c r="J22" s="2"/>
    </row>
    <row r="23" spans="1:10" ht="15.75">
      <c r="A23" s="2"/>
      <c r="B23" s="25" t="s">
        <v>7</v>
      </c>
      <c r="C23" s="9">
        <v>35</v>
      </c>
      <c r="D23" s="25" t="s">
        <v>55</v>
      </c>
      <c r="E23" s="25" t="s">
        <v>116</v>
      </c>
      <c r="F23" s="26">
        <v>40879</v>
      </c>
      <c r="G23" s="33">
        <v>336718.9</v>
      </c>
      <c r="H23" s="36">
        <v>6</v>
      </c>
      <c r="I23" s="2"/>
      <c r="J23" s="2"/>
    </row>
    <row r="24" spans="1:10" ht="15.75">
      <c r="A24" s="2"/>
      <c r="B24" s="25" t="s">
        <v>5</v>
      </c>
      <c r="C24" s="9">
        <v>15</v>
      </c>
      <c r="D24" s="25" t="s">
        <v>56</v>
      </c>
      <c r="E24" s="25" t="s">
        <v>117</v>
      </c>
      <c r="F24" s="26">
        <v>40878</v>
      </c>
      <c r="G24" s="33">
        <v>550</v>
      </c>
      <c r="H24" s="36">
        <v>6</v>
      </c>
      <c r="I24" s="2"/>
      <c r="J24" s="2"/>
    </row>
    <row r="25" spans="1:10" ht="15.75">
      <c r="A25" s="2"/>
      <c r="B25" s="25" t="s">
        <v>7</v>
      </c>
      <c r="C25" s="9">
        <v>8</v>
      </c>
      <c r="D25" s="25" t="s">
        <v>57</v>
      </c>
      <c r="E25" s="25" t="s">
        <v>118</v>
      </c>
      <c r="F25" s="26">
        <v>40879</v>
      </c>
      <c r="G25" s="33">
        <v>550</v>
      </c>
      <c r="H25" s="36">
        <v>6</v>
      </c>
      <c r="I25" s="2"/>
      <c r="J25" s="2"/>
    </row>
    <row r="26" spans="1:10" ht="15.75">
      <c r="A26" s="2"/>
      <c r="B26" s="25" t="s">
        <v>12</v>
      </c>
      <c r="C26" s="9">
        <v>8</v>
      </c>
      <c r="D26" s="25" t="s">
        <v>58</v>
      </c>
      <c r="E26" s="25" t="s">
        <v>119</v>
      </c>
      <c r="F26" s="26">
        <v>40883</v>
      </c>
      <c r="G26" s="33">
        <v>550</v>
      </c>
      <c r="H26" s="36">
        <v>6</v>
      </c>
      <c r="I26" s="2"/>
      <c r="J26" s="2"/>
    </row>
    <row r="27" spans="1:10" ht="15.75">
      <c r="A27" s="2"/>
      <c r="B27" s="25" t="s">
        <v>12</v>
      </c>
      <c r="C27" s="9">
        <v>8</v>
      </c>
      <c r="D27" s="25" t="s">
        <v>59</v>
      </c>
      <c r="E27" s="25" t="s">
        <v>120</v>
      </c>
      <c r="F27" s="26">
        <v>40883</v>
      </c>
      <c r="G27" s="33">
        <v>550</v>
      </c>
      <c r="H27" s="36">
        <v>6</v>
      </c>
      <c r="I27" s="2"/>
      <c r="J27" s="2"/>
    </row>
    <row r="28" spans="1:10" ht="15.75">
      <c r="A28" s="2"/>
      <c r="B28" s="25" t="s">
        <v>11</v>
      </c>
      <c r="C28" s="9">
        <v>10</v>
      </c>
      <c r="D28" s="25" t="s">
        <v>60</v>
      </c>
      <c r="E28" s="25" t="s">
        <v>121</v>
      </c>
      <c r="F28" s="26">
        <v>40883</v>
      </c>
      <c r="G28" s="33">
        <v>550</v>
      </c>
      <c r="H28" s="36">
        <v>6</v>
      </c>
      <c r="I28" s="2"/>
      <c r="J28" s="2"/>
    </row>
    <row r="29" spans="1:10" ht="15.75">
      <c r="A29" s="2"/>
      <c r="B29" s="25" t="s">
        <v>11</v>
      </c>
      <c r="C29" s="9">
        <v>8</v>
      </c>
      <c r="D29" s="25" t="s">
        <v>61</v>
      </c>
      <c r="E29" s="25" t="s">
        <v>122</v>
      </c>
      <c r="F29" s="26">
        <v>40886</v>
      </c>
      <c r="G29" s="33">
        <v>550</v>
      </c>
      <c r="H29" s="36">
        <v>6</v>
      </c>
      <c r="I29" s="2"/>
      <c r="J29" s="2"/>
    </row>
    <row r="30" spans="1:10" ht="15.75">
      <c r="A30" s="2"/>
      <c r="B30" s="25" t="s">
        <v>13</v>
      </c>
      <c r="C30" s="9">
        <v>6</v>
      </c>
      <c r="D30" s="25" t="s">
        <v>62</v>
      </c>
      <c r="E30" s="25" t="s">
        <v>123</v>
      </c>
      <c r="F30" s="26">
        <v>40884</v>
      </c>
      <c r="G30" s="33">
        <v>550</v>
      </c>
      <c r="H30" s="36">
        <v>6</v>
      </c>
      <c r="I30" s="2"/>
      <c r="J30" s="2"/>
    </row>
    <row r="31" spans="1:10" ht="15.75">
      <c r="A31" s="2"/>
      <c r="B31" s="25" t="s">
        <v>6</v>
      </c>
      <c r="C31" s="9">
        <v>12</v>
      </c>
      <c r="D31" s="25" t="s">
        <v>63</v>
      </c>
      <c r="E31" s="25" t="s">
        <v>124</v>
      </c>
      <c r="F31" s="26">
        <v>40885</v>
      </c>
      <c r="G31" s="33">
        <v>550</v>
      </c>
      <c r="H31" s="36">
        <v>6</v>
      </c>
      <c r="I31" s="2"/>
      <c r="J31" s="2"/>
    </row>
    <row r="32" spans="1:10" ht="15.75">
      <c r="A32" s="2"/>
      <c r="B32" s="25" t="s">
        <v>13</v>
      </c>
      <c r="C32" s="9">
        <v>13.26</v>
      </c>
      <c r="D32" s="25" t="s">
        <v>64</v>
      </c>
      <c r="E32" s="25" t="s">
        <v>125</v>
      </c>
      <c r="F32" s="26">
        <v>40879</v>
      </c>
      <c r="G32" s="33">
        <v>550</v>
      </c>
      <c r="H32" s="36">
        <v>6</v>
      </c>
      <c r="I32" s="2"/>
      <c r="J32" s="2"/>
    </row>
    <row r="33" spans="1:10" ht="15.75">
      <c r="A33" s="2"/>
      <c r="B33" s="25" t="s">
        <v>10</v>
      </c>
      <c r="C33" s="9">
        <v>12</v>
      </c>
      <c r="D33" s="25" t="s">
        <v>65</v>
      </c>
      <c r="E33" s="25" t="s">
        <v>126</v>
      </c>
      <c r="F33" s="26">
        <v>40885</v>
      </c>
      <c r="G33" s="33">
        <v>550</v>
      </c>
      <c r="H33" s="36">
        <v>6</v>
      </c>
      <c r="I33" s="2"/>
      <c r="J33" s="2"/>
    </row>
    <row r="34" spans="1:10" ht="15.75">
      <c r="A34" s="2"/>
      <c r="B34" s="25" t="s">
        <v>9</v>
      </c>
      <c r="C34" s="9">
        <v>7</v>
      </c>
      <c r="D34" s="25" t="s">
        <v>66</v>
      </c>
      <c r="E34" s="25" t="s">
        <v>127</v>
      </c>
      <c r="F34" s="26">
        <v>40885</v>
      </c>
      <c r="G34" s="33">
        <v>550</v>
      </c>
      <c r="H34" s="36">
        <v>6</v>
      </c>
      <c r="I34" s="2"/>
      <c r="J34" s="2"/>
    </row>
    <row r="35" spans="1:10" ht="15.75">
      <c r="A35" s="2"/>
      <c r="B35" s="25" t="s">
        <v>11</v>
      </c>
      <c r="C35" s="9">
        <v>8</v>
      </c>
      <c r="D35" s="25" t="s">
        <v>67</v>
      </c>
      <c r="E35" s="25" t="s">
        <v>128</v>
      </c>
      <c r="F35" s="26">
        <v>40885</v>
      </c>
      <c r="G35" s="33">
        <v>550</v>
      </c>
      <c r="H35" s="36">
        <v>6</v>
      </c>
      <c r="I35" s="2"/>
      <c r="J35" s="2"/>
    </row>
    <row r="36" spans="1:10" ht="15.75">
      <c r="A36" s="2"/>
      <c r="B36" s="25" t="s">
        <v>39</v>
      </c>
      <c r="C36" s="9">
        <v>15</v>
      </c>
      <c r="D36" s="25" t="s">
        <v>68</v>
      </c>
      <c r="E36" s="25" t="s">
        <v>129</v>
      </c>
      <c r="F36" s="26">
        <v>40882</v>
      </c>
      <c r="G36" s="33">
        <v>550</v>
      </c>
      <c r="H36" s="36">
        <v>6</v>
      </c>
      <c r="I36" s="2"/>
      <c r="J36" s="2"/>
    </row>
    <row r="37" spans="1:10" ht="15.75">
      <c r="A37" s="2"/>
      <c r="B37" s="25" t="s">
        <v>10</v>
      </c>
      <c r="C37" s="9">
        <v>15</v>
      </c>
      <c r="D37" s="25" t="s">
        <v>69</v>
      </c>
      <c r="E37" s="25" t="s">
        <v>130</v>
      </c>
      <c r="F37" s="26">
        <v>40890</v>
      </c>
      <c r="G37" s="33">
        <v>550</v>
      </c>
      <c r="H37" s="36">
        <v>6</v>
      </c>
      <c r="I37" s="2"/>
      <c r="J37" s="2"/>
    </row>
    <row r="38" spans="1:10" ht="15.75">
      <c r="A38" s="2"/>
      <c r="B38" s="25" t="s">
        <v>40</v>
      </c>
      <c r="C38" s="9">
        <v>7</v>
      </c>
      <c r="D38" s="25" t="s">
        <v>70</v>
      </c>
      <c r="E38" s="25" t="s">
        <v>131</v>
      </c>
      <c r="F38" s="26">
        <v>40896</v>
      </c>
      <c r="G38" s="33">
        <v>550</v>
      </c>
      <c r="H38" s="36">
        <v>6</v>
      </c>
      <c r="I38" s="2"/>
      <c r="J38" s="2"/>
    </row>
    <row r="39" spans="1:10" ht="15.75">
      <c r="A39" s="2"/>
      <c r="B39" s="25" t="s">
        <v>39</v>
      </c>
      <c r="C39" s="9">
        <v>15</v>
      </c>
      <c r="D39" s="25" t="s">
        <v>71</v>
      </c>
      <c r="E39" s="25" t="s">
        <v>132</v>
      </c>
      <c r="F39" s="26">
        <v>40884</v>
      </c>
      <c r="G39" s="33">
        <v>550</v>
      </c>
      <c r="H39" s="36">
        <v>6</v>
      </c>
      <c r="I39" s="2"/>
      <c r="J39" s="2"/>
    </row>
    <row r="40" spans="1:10" ht="15.75">
      <c r="A40" s="2"/>
      <c r="B40" s="25" t="s">
        <v>14</v>
      </c>
      <c r="C40" s="9">
        <v>12</v>
      </c>
      <c r="D40" s="25" t="s">
        <v>72</v>
      </c>
      <c r="E40" s="25" t="s">
        <v>133</v>
      </c>
      <c r="F40" s="26">
        <v>40904</v>
      </c>
      <c r="G40" s="33">
        <v>550</v>
      </c>
      <c r="H40" s="36">
        <v>6</v>
      </c>
      <c r="I40" s="2"/>
      <c r="J40" s="2"/>
    </row>
    <row r="41" spans="1:10" ht="15.75">
      <c r="A41" s="2"/>
      <c r="B41" s="25" t="s">
        <v>9</v>
      </c>
      <c r="C41" s="9">
        <v>7</v>
      </c>
      <c r="D41" s="25" t="s">
        <v>73</v>
      </c>
      <c r="E41" s="25" t="s">
        <v>134</v>
      </c>
      <c r="F41" s="26">
        <v>40905</v>
      </c>
      <c r="G41" s="33">
        <v>550</v>
      </c>
      <c r="H41" s="36">
        <v>6</v>
      </c>
      <c r="I41" s="2"/>
      <c r="J41" s="2"/>
    </row>
    <row r="42" spans="1:10" ht="15.75">
      <c r="A42" s="2"/>
      <c r="B42" s="25" t="s">
        <v>11</v>
      </c>
      <c r="C42" s="9">
        <v>8</v>
      </c>
      <c r="D42" s="25" t="s">
        <v>74</v>
      </c>
      <c r="E42" s="25" t="s">
        <v>135</v>
      </c>
      <c r="F42" s="26">
        <v>40897</v>
      </c>
      <c r="G42" s="33">
        <v>550</v>
      </c>
      <c r="H42" s="36">
        <v>6</v>
      </c>
      <c r="I42" s="2"/>
      <c r="J42" s="2"/>
    </row>
    <row r="43" spans="1:10" ht="15.75">
      <c r="A43" s="2"/>
      <c r="B43" s="25" t="s">
        <v>11</v>
      </c>
      <c r="C43" s="9">
        <v>8</v>
      </c>
      <c r="D43" s="25" t="s">
        <v>75</v>
      </c>
      <c r="E43" s="25" t="s">
        <v>136</v>
      </c>
      <c r="F43" s="26">
        <v>40886</v>
      </c>
      <c r="G43" s="33">
        <v>550</v>
      </c>
      <c r="H43" s="36">
        <v>6</v>
      </c>
      <c r="I43" s="2"/>
      <c r="J43" s="2"/>
    </row>
    <row r="44" spans="1:10" ht="15.75">
      <c r="A44" s="2"/>
      <c r="B44" s="25" t="s">
        <v>6</v>
      </c>
      <c r="C44" s="9">
        <v>15</v>
      </c>
      <c r="D44" s="25" t="s">
        <v>76</v>
      </c>
      <c r="E44" s="25" t="s">
        <v>137</v>
      </c>
      <c r="F44" s="26">
        <v>40883</v>
      </c>
      <c r="G44" s="33">
        <v>550</v>
      </c>
      <c r="H44" s="36">
        <v>6</v>
      </c>
      <c r="I44" s="2"/>
      <c r="J44" s="2"/>
    </row>
    <row r="45" spans="1:10" ht="15.75">
      <c r="A45" s="2"/>
      <c r="B45" s="25" t="s">
        <v>40</v>
      </c>
      <c r="C45" s="9">
        <v>15</v>
      </c>
      <c r="D45" s="25" t="s">
        <v>77</v>
      </c>
      <c r="E45" s="25" t="s">
        <v>138</v>
      </c>
      <c r="F45" s="26">
        <v>40885</v>
      </c>
      <c r="G45" s="33">
        <v>550</v>
      </c>
      <c r="H45" s="36">
        <v>6</v>
      </c>
      <c r="I45" s="2"/>
      <c r="J45" s="2"/>
    </row>
    <row r="46" spans="1:10" ht="15.75">
      <c r="A46" s="2"/>
      <c r="B46" s="25" t="s">
        <v>12</v>
      </c>
      <c r="C46" s="9">
        <v>8</v>
      </c>
      <c r="D46" s="25" t="s">
        <v>78</v>
      </c>
      <c r="E46" s="25" t="s">
        <v>139</v>
      </c>
      <c r="F46" s="26">
        <v>40885</v>
      </c>
      <c r="G46" s="33">
        <v>550</v>
      </c>
      <c r="H46" s="36">
        <v>6</v>
      </c>
      <c r="I46" s="2"/>
      <c r="J46" s="2"/>
    </row>
    <row r="47" spans="1:10" ht="15.75">
      <c r="A47" s="2"/>
      <c r="B47" s="25" t="s">
        <v>8</v>
      </c>
      <c r="C47" s="9">
        <v>15</v>
      </c>
      <c r="D47" s="25" t="s">
        <v>79</v>
      </c>
      <c r="E47" s="25" t="s">
        <v>140</v>
      </c>
      <c r="F47" s="26">
        <v>40885</v>
      </c>
      <c r="G47" s="33">
        <v>550</v>
      </c>
      <c r="H47" s="36">
        <v>6</v>
      </c>
      <c r="I47" s="2"/>
      <c r="J47" s="2"/>
    </row>
    <row r="48" spans="1:10" ht="15.75">
      <c r="A48" s="2"/>
      <c r="B48" s="25" t="s">
        <v>5</v>
      </c>
      <c r="C48" s="9">
        <v>7</v>
      </c>
      <c r="D48" s="25" t="s">
        <v>80</v>
      </c>
      <c r="E48" s="25" t="s">
        <v>141</v>
      </c>
      <c r="F48" s="26">
        <v>40889</v>
      </c>
      <c r="G48" s="33">
        <v>550</v>
      </c>
      <c r="H48" s="36">
        <v>6</v>
      </c>
      <c r="I48" s="2"/>
      <c r="J48" s="2"/>
    </row>
    <row r="49" spans="1:10" ht="15.75">
      <c r="A49" s="2"/>
      <c r="B49" s="25" t="s">
        <v>7</v>
      </c>
      <c r="C49" s="9">
        <v>15</v>
      </c>
      <c r="D49" s="25" t="s">
        <v>81</v>
      </c>
      <c r="E49" s="25" t="s">
        <v>142</v>
      </c>
      <c r="F49" s="26">
        <v>40899</v>
      </c>
      <c r="G49" s="33">
        <v>550</v>
      </c>
      <c r="H49" s="36">
        <v>6</v>
      </c>
      <c r="I49" s="2"/>
      <c r="J49" s="2"/>
    </row>
    <row r="50" spans="1:10" ht="15.75">
      <c r="A50" s="2"/>
      <c r="B50" s="25" t="s">
        <v>5</v>
      </c>
      <c r="C50" s="9">
        <v>8</v>
      </c>
      <c r="D50" s="25" t="s">
        <v>82</v>
      </c>
      <c r="E50" s="25" t="s">
        <v>143</v>
      </c>
      <c r="F50" s="26">
        <v>40898</v>
      </c>
      <c r="G50" s="33">
        <v>550</v>
      </c>
      <c r="H50" s="36">
        <v>6</v>
      </c>
      <c r="I50" s="2"/>
      <c r="J50" s="2"/>
    </row>
    <row r="51" spans="1:10" ht="15.75">
      <c r="A51" s="2"/>
      <c r="B51" s="25" t="s">
        <v>7</v>
      </c>
      <c r="C51" s="9">
        <v>10</v>
      </c>
      <c r="D51" s="25" t="s">
        <v>83</v>
      </c>
      <c r="E51" s="25" t="s">
        <v>144</v>
      </c>
      <c r="F51" s="26">
        <v>40889</v>
      </c>
      <c r="G51" s="33">
        <v>550</v>
      </c>
      <c r="H51" s="36">
        <v>6</v>
      </c>
      <c r="I51" s="2"/>
      <c r="J51" s="2"/>
    </row>
    <row r="52" spans="1:10" ht="15.75">
      <c r="A52" s="2"/>
      <c r="B52" s="25" t="s">
        <v>23</v>
      </c>
      <c r="C52" s="9">
        <v>15</v>
      </c>
      <c r="D52" s="25" t="s">
        <v>84</v>
      </c>
      <c r="E52" s="25" t="s">
        <v>145</v>
      </c>
      <c r="F52" s="26">
        <v>40896</v>
      </c>
      <c r="G52" s="33">
        <v>550</v>
      </c>
      <c r="H52" s="36">
        <v>6</v>
      </c>
      <c r="I52" s="2"/>
      <c r="J52" s="2"/>
    </row>
    <row r="53" spans="1:10" ht="15.75">
      <c r="A53" s="2"/>
      <c r="B53" s="25" t="s">
        <v>5</v>
      </c>
      <c r="C53" s="9">
        <v>8</v>
      </c>
      <c r="D53" s="25" t="s">
        <v>85</v>
      </c>
      <c r="E53" s="25" t="s">
        <v>146</v>
      </c>
      <c r="F53" s="26">
        <v>40896</v>
      </c>
      <c r="G53" s="33">
        <v>550</v>
      </c>
      <c r="H53" s="36">
        <v>6</v>
      </c>
      <c r="I53" s="2"/>
      <c r="J53" s="2"/>
    </row>
    <row r="54" spans="1:10" ht="15.75">
      <c r="A54" s="2"/>
      <c r="B54" s="25" t="s">
        <v>16</v>
      </c>
      <c r="C54" s="9">
        <v>250</v>
      </c>
      <c r="D54" s="25" t="s">
        <v>86</v>
      </c>
      <c r="E54" s="25" t="s">
        <v>147</v>
      </c>
      <c r="F54" s="26">
        <v>40896</v>
      </c>
      <c r="G54" s="33">
        <v>28505.94</v>
      </c>
      <c r="H54" s="36">
        <v>6</v>
      </c>
      <c r="I54" s="2"/>
      <c r="J54" s="2"/>
    </row>
    <row r="55" spans="1:10" ht="15.75">
      <c r="A55" s="2"/>
      <c r="B55" s="25" t="s">
        <v>16</v>
      </c>
      <c r="C55" s="9">
        <v>30</v>
      </c>
      <c r="D55" s="25" t="s">
        <v>87</v>
      </c>
      <c r="E55" s="25" t="s">
        <v>148</v>
      </c>
      <c r="F55" s="26">
        <v>41262</v>
      </c>
      <c r="G55" s="33">
        <v>28505.94</v>
      </c>
      <c r="H55" s="36">
        <v>6</v>
      </c>
      <c r="I55" s="2"/>
      <c r="J55" s="2"/>
    </row>
    <row r="56" spans="1:10" ht="15.75">
      <c r="A56" s="2"/>
      <c r="B56" s="25" t="s">
        <v>8</v>
      </c>
      <c r="C56" s="9">
        <v>100</v>
      </c>
      <c r="D56" s="25" t="s">
        <v>88</v>
      </c>
      <c r="E56" s="25" t="s">
        <v>149</v>
      </c>
      <c r="F56" s="26">
        <v>40897</v>
      </c>
      <c r="G56" s="33">
        <f>(2784+5369)*100*1.18</f>
        <v>962054</v>
      </c>
      <c r="H56" s="36">
        <v>6</v>
      </c>
      <c r="I56" s="2"/>
      <c r="J56" s="2"/>
    </row>
    <row r="57" spans="1:10" ht="15.75">
      <c r="A57" s="2"/>
      <c r="B57" s="25" t="s">
        <v>41</v>
      </c>
      <c r="C57" s="9">
        <v>20</v>
      </c>
      <c r="D57" s="25" t="s">
        <v>89</v>
      </c>
      <c r="E57" s="25" t="s">
        <v>150</v>
      </c>
      <c r="F57" s="26">
        <v>40891</v>
      </c>
      <c r="G57" s="33">
        <v>192410.8</v>
      </c>
      <c r="H57" s="36">
        <v>6</v>
      </c>
      <c r="I57" s="2"/>
      <c r="J57" s="2"/>
    </row>
    <row r="58" spans="1:10" ht="15.75">
      <c r="A58" s="2"/>
      <c r="B58" s="25" t="s">
        <v>5</v>
      </c>
      <c r="C58" s="9">
        <v>15</v>
      </c>
      <c r="D58" s="25" t="s">
        <v>90</v>
      </c>
      <c r="E58" s="25" t="s">
        <v>151</v>
      </c>
      <c r="F58" s="26">
        <v>40892</v>
      </c>
      <c r="G58" s="33">
        <v>550</v>
      </c>
      <c r="H58" s="36">
        <v>6</v>
      </c>
      <c r="I58" s="2"/>
      <c r="J58" s="2"/>
    </row>
    <row r="59" spans="1:10" ht="15.75">
      <c r="A59" s="2"/>
      <c r="B59" s="25" t="s">
        <v>12</v>
      </c>
      <c r="C59" s="9">
        <v>8</v>
      </c>
      <c r="D59" s="25" t="s">
        <v>91</v>
      </c>
      <c r="E59" s="25" t="s">
        <v>152</v>
      </c>
      <c r="F59" s="26">
        <v>40892</v>
      </c>
      <c r="G59" s="33">
        <v>550</v>
      </c>
      <c r="H59" s="36">
        <v>6</v>
      </c>
      <c r="I59" s="2"/>
      <c r="J59" s="2"/>
    </row>
    <row r="60" spans="1:10" ht="15.75">
      <c r="A60" s="2"/>
      <c r="B60" s="25" t="s">
        <v>12</v>
      </c>
      <c r="C60" s="9">
        <v>8</v>
      </c>
      <c r="D60" s="25" t="s">
        <v>92</v>
      </c>
      <c r="E60" s="25" t="s">
        <v>153</v>
      </c>
      <c r="F60" s="26">
        <v>40893</v>
      </c>
      <c r="G60" s="33">
        <v>550</v>
      </c>
      <c r="H60" s="36">
        <v>6</v>
      </c>
      <c r="I60" s="2"/>
      <c r="J60" s="2"/>
    </row>
    <row r="61" spans="1:10" ht="15.75">
      <c r="A61" s="2"/>
      <c r="B61" s="25" t="s">
        <v>10</v>
      </c>
      <c r="C61" s="9">
        <v>8</v>
      </c>
      <c r="D61" s="25" t="s">
        <v>93</v>
      </c>
      <c r="E61" s="25" t="s">
        <v>154</v>
      </c>
      <c r="F61" s="26">
        <v>40897</v>
      </c>
      <c r="G61" s="33">
        <v>550</v>
      </c>
      <c r="H61" s="36">
        <v>6</v>
      </c>
      <c r="I61" s="2"/>
      <c r="J61" s="2"/>
    </row>
    <row r="62" spans="1:10" ht="15.75">
      <c r="A62" s="2"/>
      <c r="B62" s="25" t="s">
        <v>11</v>
      </c>
      <c r="C62" s="9">
        <v>15</v>
      </c>
      <c r="D62" s="25" t="s">
        <v>94</v>
      </c>
      <c r="E62" s="25" t="s">
        <v>122</v>
      </c>
      <c r="F62" s="26">
        <v>40918</v>
      </c>
      <c r="G62" s="33">
        <v>550</v>
      </c>
      <c r="H62" s="36">
        <v>6</v>
      </c>
      <c r="I62" s="2"/>
      <c r="J62" s="2"/>
    </row>
    <row r="63" spans="1:10" ht="15.75">
      <c r="A63" s="2"/>
      <c r="B63" s="25" t="s">
        <v>11</v>
      </c>
      <c r="C63" s="9">
        <v>8</v>
      </c>
      <c r="D63" s="25" t="s">
        <v>95</v>
      </c>
      <c r="E63" s="25" t="s">
        <v>155</v>
      </c>
      <c r="F63" s="26">
        <v>40906</v>
      </c>
      <c r="G63" s="33">
        <v>550</v>
      </c>
      <c r="H63" s="36">
        <v>6</v>
      </c>
      <c r="I63" s="2"/>
      <c r="J63" s="2"/>
    </row>
    <row r="64" spans="1:10" ht="15.75">
      <c r="A64" s="2"/>
      <c r="B64" s="25" t="s">
        <v>13</v>
      </c>
      <c r="C64" s="9">
        <v>7</v>
      </c>
      <c r="D64" s="25" t="s">
        <v>96</v>
      </c>
      <c r="E64" s="25" t="s">
        <v>156</v>
      </c>
      <c r="F64" s="26">
        <v>40906</v>
      </c>
      <c r="G64" s="33">
        <v>550</v>
      </c>
      <c r="H64" s="36">
        <v>6</v>
      </c>
      <c r="I64" s="2"/>
      <c r="J64" s="2"/>
    </row>
    <row r="65" spans="1:10" ht="15.75">
      <c r="A65" s="2"/>
      <c r="B65" s="25" t="s">
        <v>5</v>
      </c>
      <c r="C65" s="9">
        <v>8</v>
      </c>
      <c r="D65" s="25" t="s">
        <v>97</v>
      </c>
      <c r="E65" s="25" t="s">
        <v>157</v>
      </c>
      <c r="F65" s="26">
        <v>40907</v>
      </c>
      <c r="G65" s="33">
        <v>550</v>
      </c>
      <c r="H65" s="36">
        <v>6</v>
      </c>
      <c r="I65" s="2"/>
      <c r="J65" s="2"/>
    </row>
    <row r="66" spans="1:10" ht="15.75">
      <c r="A66" s="2"/>
      <c r="B66" s="25" t="s">
        <v>5</v>
      </c>
      <c r="C66" s="9">
        <v>15</v>
      </c>
      <c r="D66" s="25" t="s">
        <v>98</v>
      </c>
      <c r="E66" s="25" t="s">
        <v>158</v>
      </c>
      <c r="F66" s="26">
        <v>40896</v>
      </c>
      <c r="G66" s="33">
        <v>550</v>
      </c>
      <c r="H66" s="36">
        <v>6</v>
      </c>
      <c r="I66" s="2"/>
      <c r="J66" s="2"/>
    </row>
    <row r="67" spans="1:10" ht="15.75">
      <c r="A67" s="2"/>
      <c r="B67" s="25" t="s">
        <v>5</v>
      </c>
      <c r="C67" s="9">
        <v>8</v>
      </c>
      <c r="D67" s="25" t="s">
        <v>99</v>
      </c>
      <c r="E67" s="25" t="s">
        <v>159</v>
      </c>
      <c r="F67" s="26">
        <v>40906</v>
      </c>
      <c r="G67" s="33">
        <v>550</v>
      </c>
      <c r="H67" s="36">
        <v>6</v>
      </c>
      <c r="I67" s="2"/>
      <c r="J67" s="2"/>
    </row>
    <row r="68" spans="1:10" ht="15.75">
      <c r="A68" s="2"/>
      <c r="B68" s="25" t="s">
        <v>10</v>
      </c>
      <c r="C68" s="9">
        <v>15</v>
      </c>
      <c r="D68" s="25" t="s">
        <v>100</v>
      </c>
      <c r="E68" s="25" t="s">
        <v>160</v>
      </c>
      <c r="F68" s="26">
        <v>40906</v>
      </c>
      <c r="G68" s="33">
        <v>550</v>
      </c>
      <c r="H68" s="36">
        <v>6</v>
      </c>
      <c r="I68" s="2"/>
      <c r="J68" s="2"/>
    </row>
    <row r="69" spans="1:10" ht="15.75">
      <c r="A69" s="2"/>
      <c r="B69" s="25" t="s">
        <v>8</v>
      </c>
      <c r="C69" s="9">
        <v>15</v>
      </c>
      <c r="D69" s="25" t="s">
        <v>101</v>
      </c>
      <c r="E69" s="25" t="s">
        <v>161</v>
      </c>
      <c r="F69" s="29">
        <v>40905</v>
      </c>
      <c r="G69" s="28">
        <v>550</v>
      </c>
      <c r="H69" s="37">
        <v>6</v>
      </c>
      <c r="I69" s="2"/>
      <c r="J69" s="2"/>
    </row>
    <row r="70" spans="1:10" ht="31.5">
      <c r="A70" s="2"/>
      <c r="B70" s="11" t="s">
        <v>18</v>
      </c>
      <c r="C70" s="10">
        <v>7</v>
      </c>
      <c r="D70" s="7" t="s">
        <v>162</v>
      </c>
      <c r="E70" s="12" t="s">
        <v>163</v>
      </c>
      <c r="F70" s="27" t="s">
        <v>164</v>
      </c>
      <c r="G70" s="23">
        <v>550</v>
      </c>
      <c r="H70" s="27">
        <v>6</v>
      </c>
      <c r="I70" s="2"/>
      <c r="J70" s="2"/>
    </row>
    <row r="71" spans="1:10" ht="15.75">
      <c r="A71" s="2"/>
      <c r="B71" s="11" t="s">
        <v>18</v>
      </c>
      <c r="C71" s="10">
        <v>7</v>
      </c>
      <c r="D71" s="4" t="s">
        <v>165</v>
      </c>
      <c r="E71" s="12" t="s">
        <v>166</v>
      </c>
      <c r="F71" s="14" t="s">
        <v>167</v>
      </c>
      <c r="G71" s="28">
        <v>550</v>
      </c>
      <c r="H71" s="27">
        <v>6</v>
      </c>
      <c r="I71" s="2"/>
      <c r="J71" s="2"/>
    </row>
    <row r="72" spans="1:10" ht="15.75">
      <c r="A72" s="2"/>
      <c r="B72" s="11" t="s">
        <v>18</v>
      </c>
      <c r="C72" s="10">
        <v>15</v>
      </c>
      <c r="D72" s="4" t="s">
        <v>178</v>
      </c>
      <c r="E72" s="12" t="s">
        <v>168</v>
      </c>
      <c r="F72" s="14" t="s">
        <v>169</v>
      </c>
      <c r="G72" s="28">
        <v>550</v>
      </c>
      <c r="H72" s="27">
        <v>6</v>
      </c>
      <c r="I72" s="2"/>
      <c r="J72" s="2"/>
    </row>
    <row r="73" spans="1:10" ht="15.75">
      <c r="A73" s="2"/>
      <c r="B73" s="11" t="s">
        <v>18</v>
      </c>
      <c r="C73" s="10">
        <v>12</v>
      </c>
      <c r="D73" s="4" t="s">
        <v>179</v>
      </c>
      <c r="E73" s="12" t="s">
        <v>170</v>
      </c>
      <c r="F73" s="14" t="s">
        <v>171</v>
      </c>
      <c r="G73" s="28">
        <v>550</v>
      </c>
      <c r="H73" s="27">
        <v>6</v>
      </c>
      <c r="I73" s="2"/>
      <c r="J73" s="2"/>
    </row>
    <row r="74" spans="1:10" ht="15.75">
      <c r="A74" s="2"/>
      <c r="B74" s="11" t="s">
        <v>18</v>
      </c>
      <c r="C74" s="10">
        <v>15</v>
      </c>
      <c r="D74" s="4" t="s">
        <v>180</v>
      </c>
      <c r="E74" s="12" t="s">
        <v>172</v>
      </c>
      <c r="F74" s="14" t="s">
        <v>171</v>
      </c>
      <c r="G74" s="28">
        <v>550</v>
      </c>
      <c r="H74" s="27">
        <v>6</v>
      </c>
      <c r="I74" s="2"/>
      <c r="J74" s="2"/>
    </row>
    <row r="75" spans="1:10" ht="15.75">
      <c r="A75" s="2"/>
      <c r="B75" s="11" t="s">
        <v>18</v>
      </c>
      <c r="C75" s="10">
        <v>15</v>
      </c>
      <c r="D75" s="4" t="s">
        <v>181</v>
      </c>
      <c r="E75" s="12" t="s">
        <v>173</v>
      </c>
      <c r="F75" s="14" t="s">
        <v>171</v>
      </c>
      <c r="G75" s="28">
        <v>550</v>
      </c>
      <c r="H75" s="27">
        <v>6</v>
      </c>
      <c r="I75" s="2"/>
      <c r="J75" s="2"/>
    </row>
    <row r="76" spans="1:10" ht="15.75">
      <c r="A76" s="2"/>
      <c r="B76" s="11" t="s">
        <v>18</v>
      </c>
      <c r="C76" s="10">
        <v>15</v>
      </c>
      <c r="D76" s="4" t="s">
        <v>182</v>
      </c>
      <c r="E76" s="12" t="s">
        <v>174</v>
      </c>
      <c r="F76" s="14" t="s">
        <v>175</v>
      </c>
      <c r="G76" s="28">
        <v>550</v>
      </c>
      <c r="H76" s="27">
        <v>6</v>
      </c>
      <c r="I76" s="2"/>
      <c r="J76" s="2"/>
    </row>
    <row r="77" spans="1:10" ht="15.75">
      <c r="A77" s="2"/>
      <c r="B77" s="11" t="s">
        <v>183</v>
      </c>
      <c r="C77" s="10">
        <v>7</v>
      </c>
      <c r="D77" s="4" t="s">
        <v>184</v>
      </c>
      <c r="E77" s="12" t="s">
        <v>176</v>
      </c>
      <c r="F77" s="14" t="s">
        <v>177</v>
      </c>
      <c r="G77" s="28">
        <v>550</v>
      </c>
      <c r="H77" s="27">
        <v>6</v>
      </c>
      <c r="I77" s="2"/>
      <c r="J77" s="2"/>
    </row>
    <row r="78" spans="1:10" ht="15.75">
      <c r="A78" s="2"/>
      <c r="B78" s="11" t="s">
        <v>183</v>
      </c>
      <c r="C78" s="10">
        <v>15</v>
      </c>
      <c r="D78" s="4" t="s">
        <v>185</v>
      </c>
      <c r="E78" s="12" t="s">
        <v>186</v>
      </c>
      <c r="F78" s="14" t="s">
        <v>187</v>
      </c>
      <c r="G78" s="28">
        <v>550</v>
      </c>
      <c r="H78" s="27">
        <v>6</v>
      </c>
      <c r="I78" s="2"/>
      <c r="J78" s="2"/>
    </row>
    <row r="79" spans="1:10" ht="15.75">
      <c r="A79" s="2"/>
      <c r="B79" s="11" t="s">
        <v>188</v>
      </c>
      <c r="C79" s="10">
        <v>15</v>
      </c>
      <c r="D79" s="4" t="s">
        <v>84</v>
      </c>
      <c r="E79" s="12" t="s">
        <v>194</v>
      </c>
      <c r="F79" s="13" t="s">
        <v>195</v>
      </c>
      <c r="G79" s="28">
        <v>550</v>
      </c>
      <c r="H79" s="27">
        <v>6</v>
      </c>
      <c r="I79" s="2"/>
      <c r="J79" s="2"/>
    </row>
    <row r="80" spans="1:10" ht="15.75">
      <c r="A80" s="2"/>
      <c r="B80" s="11" t="s">
        <v>189</v>
      </c>
      <c r="C80" s="10">
        <v>7</v>
      </c>
      <c r="D80" s="4" t="s">
        <v>190</v>
      </c>
      <c r="E80" s="12" t="s">
        <v>196</v>
      </c>
      <c r="F80" s="13" t="s">
        <v>187</v>
      </c>
      <c r="G80" s="28">
        <v>550</v>
      </c>
      <c r="H80" s="27">
        <v>6</v>
      </c>
      <c r="I80" s="2"/>
      <c r="J80" s="2"/>
    </row>
    <row r="81" spans="1:10" ht="15.75">
      <c r="A81" s="2"/>
      <c r="B81" s="11" t="s">
        <v>188</v>
      </c>
      <c r="C81" s="10">
        <v>15</v>
      </c>
      <c r="D81" s="4" t="s">
        <v>191</v>
      </c>
      <c r="E81" s="12" t="s">
        <v>197</v>
      </c>
      <c r="F81" s="13" t="s">
        <v>187</v>
      </c>
      <c r="G81" s="28">
        <v>550</v>
      </c>
      <c r="H81" s="27">
        <v>6</v>
      </c>
      <c r="I81" s="2"/>
      <c r="J81" s="2"/>
    </row>
    <row r="82" spans="1:10" ht="15.75">
      <c r="A82" s="2"/>
      <c r="B82" s="11" t="s">
        <v>188</v>
      </c>
      <c r="C82" s="10">
        <v>15</v>
      </c>
      <c r="D82" s="4" t="s">
        <v>192</v>
      </c>
      <c r="E82" s="12" t="s">
        <v>198</v>
      </c>
      <c r="F82" s="13" t="s">
        <v>187</v>
      </c>
      <c r="G82" s="28">
        <v>550</v>
      </c>
      <c r="H82" s="27">
        <v>6</v>
      </c>
      <c r="I82" s="2"/>
      <c r="J82" s="2"/>
    </row>
    <row r="83" spans="1:10" ht="15.75">
      <c r="A83" s="2"/>
      <c r="B83" s="11" t="s">
        <v>18</v>
      </c>
      <c r="C83" s="10">
        <v>7</v>
      </c>
      <c r="D83" s="4" t="s">
        <v>193</v>
      </c>
      <c r="E83" s="12" t="s">
        <v>199</v>
      </c>
      <c r="F83" s="13" t="s">
        <v>187</v>
      </c>
      <c r="G83" s="28">
        <v>550</v>
      </c>
      <c r="H83" s="27">
        <v>6</v>
      </c>
      <c r="I83" s="2"/>
      <c r="J83" s="2"/>
    </row>
    <row r="84" spans="1:10" ht="15.75">
      <c r="A84" s="2"/>
      <c r="B84" s="15" t="s">
        <v>33</v>
      </c>
      <c r="C84" s="7">
        <v>10</v>
      </c>
      <c r="D84" s="7">
        <v>294</v>
      </c>
      <c r="E84" s="22" t="s">
        <v>200</v>
      </c>
      <c r="F84" s="16">
        <v>40879</v>
      </c>
      <c r="G84" s="28">
        <v>550</v>
      </c>
      <c r="H84" s="27">
        <v>6</v>
      </c>
      <c r="I84" s="2"/>
      <c r="J84" s="2"/>
    </row>
    <row r="85" spans="1:10" ht="15.75">
      <c r="A85" s="2"/>
      <c r="B85" s="7" t="s">
        <v>34</v>
      </c>
      <c r="C85" s="7">
        <v>10</v>
      </c>
      <c r="D85" s="7">
        <v>300</v>
      </c>
      <c r="E85" s="22" t="s">
        <v>201</v>
      </c>
      <c r="F85" s="16">
        <v>40892</v>
      </c>
      <c r="G85" s="28">
        <v>550</v>
      </c>
      <c r="H85" s="27">
        <v>6</v>
      </c>
      <c r="I85" s="2"/>
      <c r="J85" s="2"/>
    </row>
    <row r="86" spans="1:10" ht="15.75">
      <c r="A86" s="2"/>
      <c r="B86" s="15" t="s">
        <v>19</v>
      </c>
      <c r="C86" s="7">
        <v>4</v>
      </c>
      <c r="D86" s="7">
        <v>301</v>
      </c>
      <c r="E86" s="22" t="s">
        <v>202</v>
      </c>
      <c r="F86" s="16">
        <v>40885</v>
      </c>
      <c r="G86" s="28">
        <v>550</v>
      </c>
      <c r="H86" s="27">
        <v>6</v>
      </c>
      <c r="I86" s="2"/>
      <c r="J86" s="2"/>
    </row>
    <row r="87" spans="1:10" ht="15.75">
      <c r="A87" s="2"/>
      <c r="B87" s="7" t="s">
        <v>34</v>
      </c>
      <c r="C87" s="7">
        <v>8</v>
      </c>
      <c r="D87" s="7">
        <v>302</v>
      </c>
      <c r="E87" s="22" t="s">
        <v>203</v>
      </c>
      <c r="F87" s="16">
        <v>40900</v>
      </c>
      <c r="G87" s="28">
        <v>550</v>
      </c>
      <c r="H87" s="27">
        <v>6</v>
      </c>
      <c r="I87" s="2"/>
      <c r="J87" s="2"/>
    </row>
    <row r="88" spans="1:10" ht="15.75">
      <c r="A88" s="2"/>
      <c r="B88" s="15" t="s">
        <v>19</v>
      </c>
      <c r="C88" s="7">
        <v>5.3</v>
      </c>
      <c r="D88" s="7">
        <v>304</v>
      </c>
      <c r="E88" s="22" t="s">
        <v>204</v>
      </c>
      <c r="F88" s="16">
        <v>40890</v>
      </c>
      <c r="G88" s="28">
        <v>550</v>
      </c>
      <c r="H88" s="27">
        <v>6</v>
      </c>
      <c r="I88" s="2"/>
      <c r="J88" s="2"/>
    </row>
    <row r="89" spans="1:10" ht="15.75">
      <c r="A89" s="2"/>
      <c r="B89" s="15" t="s">
        <v>19</v>
      </c>
      <c r="C89" s="7">
        <v>8</v>
      </c>
      <c r="D89" s="7">
        <v>305</v>
      </c>
      <c r="E89" s="22" t="s">
        <v>205</v>
      </c>
      <c r="F89" s="16">
        <v>40892</v>
      </c>
      <c r="G89" s="28">
        <v>550</v>
      </c>
      <c r="H89" s="27">
        <v>6</v>
      </c>
      <c r="I89" s="2"/>
      <c r="J89" s="2"/>
    </row>
    <row r="90" spans="1:10" ht="15.75">
      <c r="A90" s="2"/>
      <c r="B90" s="15" t="s">
        <v>33</v>
      </c>
      <c r="C90" s="7">
        <v>8</v>
      </c>
      <c r="D90" s="7">
        <v>307</v>
      </c>
      <c r="E90" s="22" t="s">
        <v>206</v>
      </c>
      <c r="F90" s="16">
        <v>40898</v>
      </c>
      <c r="G90" s="28">
        <v>550</v>
      </c>
      <c r="H90" s="27">
        <v>6</v>
      </c>
      <c r="I90" s="2"/>
      <c r="J90" s="2"/>
    </row>
    <row r="91" spans="1:10" ht="15.75">
      <c r="A91" s="2"/>
      <c r="B91" s="16" t="s">
        <v>207</v>
      </c>
      <c r="C91" s="7">
        <v>15</v>
      </c>
      <c r="D91" s="7">
        <v>235</v>
      </c>
      <c r="E91" s="7" t="s">
        <v>208</v>
      </c>
      <c r="F91" s="16">
        <v>40883</v>
      </c>
      <c r="G91" s="28">
        <v>550</v>
      </c>
      <c r="H91" s="27">
        <v>6</v>
      </c>
      <c r="I91" s="2"/>
      <c r="J91" s="2"/>
    </row>
    <row r="92" spans="1:10" ht="15.75">
      <c r="A92" s="2"/>
      <c r="B92" s="16" t="s">
        <v>20</v>
      </c>
      <c r="C92" s="7">
        <v>7</v>
      </c>
      <c r="D92" s="7">
        <v>236</v>
      </c>
      <c r="E92" s="7" t="s">
        <v>209</v>
      </c>
      <c r="F92" s="16">
        <v>40897</v>
      </c>
      <c r="G92" s="28">
        <v>550</v>
      </c>
      <c r="H92" s="27">
        <v>6</v>
      </c>
      <c r="I92" s="2"/>
      <c r="J92" s="2"/>
    </row>
    <row r="93" spans="1:10" ht="15.75">
      <c r="A93" s="2"/>
      <c r="B93" s="16" t="s">
        <v>20</v>
      </c>
      <c r="C93" s="7">
        <v>7</v>
      </c>
      <c r="D93" s="7">
        <v>240</v>
      </c>
      <c r="E93" s="7" t="s">
        <v>210</v>
      </c>
      <c r="F93" s="16">
        <v>40897</v>
      </c>
      <c r="G93" s="28">
        <v>550</v>
      </c>
      <c r="H93" s="27">
        <v>6</v>
      </c>
      <c r="I93" s="2"/>
      <c r="J93" s="2"/>
    </row>
    <row r="94" spans="1:10" ht="15.75">
      <c r="A94" s="2"/>
      <c r="B94" s="16" t="s">
        <v>20</v>
      </c>
      <c r="C94" s="7">
        <v>15</v>
      </c>
      <c r="D94" s="7">
        <v>237</v>
      </c>
      <c r="E94" s="7" t="s">
        <v>211</v>
      </c>
      <c r="F94" s="16">
        <v>40903</v>
      </c>
      <c r="G94" s="28">
        <v>550</v>
      </c>
      <c r="H94" s="27">
        <v>6</v>
      </c>
      <c r="I94" s="2"/>
      <c r="J94" s="2"/>
    </row>
    <row r="95" spans="1:10" ht="15.75">
      <c r="A95" s="2"/>
      <c r="B95" s="16" t="s">
        <v>20</v>
      </c>
      <c r="C95" s="7">
        <v>10</v>
      </c>
      <c r="D95" s="7">
        <v>238</v>
      </c>
      <c r="E95" s="7" t="s">
        <v>212</v>
      </c>
      <c r="F95" s="16">
        <v>40897</v>
      </c>
      <c r="G95" s="28">
        <v>550</v>
      </c>
      <c r="H95" s="27">
        <v>6</v>
      </c>
      <c r="I95" s="2"/>
      <c r="J95" s="2"/>
    </row>
    <row r="96" spans="1:10" ht="15.75">
      <c r="A96" s="2"/>
      <c r="B96" s="16" t="s">
        <v>20</v>
      </c>
      <c r="C96" s="7">
        <v>7</v>
      </c>
      <c r="D96" s="7">
        <v>239</v>
      </c>
      <c r="E96" s="7" t="s">
        <v>213</v>
      </c>
      <c r="F96" s="16">
        <v>40897</v>
      </c>
      <c r="G96" s="28">
        <v>550</v>
      </c>
      <c r="H96" s="27">
        <v>6</v>
      </c>
      <c r="I96" s="2"/>
      <c r="J96" s="2"/>
    </row>
    <row r="97" spans="1:10" ht="15.75">
      <c r="A97" s="2"/>
      <c r="B97" s="16" t="s">
        <v>20</v>
      </c>
      <c r="C97" s="7">
        <v>7</v>
      </c>
      <c r="D97" s="7">
        <v>241</v>
      </c>
      <c r="E97" s="7" t="s">
        <v>214</v>
      </c>
      <c r="F97" s="16">
        <v>40897</v>
      </c>
      <c r="G97" s="28">
        <v>550</v>
      </c>
      <c r="H97" s="27">
        <v>6</v>
      </c>
      <c r="I97" s="2"/>
      <c r="J97" s="2"/>
    </row>
    <row r="98" spans="1:10" ht="15.75">
      <c r="A98" s="2"/>
      <c r="B98" s="16" t="s">
        <v>20</v>
      </c>
      <c r="C98" s="7">
        <v>10</v>
      </c>
      <c r="D98" s="7">
        <v>242</v>
      </c>
      <c r="E98" s="7" t="s">
        <v>215</v>
      </c>
      <c r="F98" s="16">
        <v>40897</v>
      </c>
      <c r="G98" s="28">
        <v>550</v>
      </c>
      <c r="H98" s="27">
        <v>6</v>
      </c>
      <c r="I98" s="2"/>
      <c r="J98" s="2"/>
    </row>
    <row r="99" spans="1:10" ht="15.75">
      <c r="A99" s="2"/>
      <c r="B99" s="16" t="s">
        <v>20</v>
      </c>
      <c r="C99" s="7">
        <v>7</v>
      </c>
      <c r="D99" s="7">
        <v>243</v>
      </c>
      <c r="E99" s="7" t="s">
        <v>216</v>
      </c>
      <c r="F99" s="16">
        <v>40897</v>
      </c>
      <c r="G99" s="28">
        <v>550</v>
      </c>
      <c r="H99" s="27">
        <v>6</v>
      </c>
      <c r="I99" s="2"/>
      <c r="J99" s="2"/>
    </row>
    <row r="100" spans="1:10" ht="15.75">
      <c r="A100" s="2"/>
      <c r="B100" s="16" t="s">
        <v>20</v>
      </c>
      <c r="C100" s="7">
        <v>7</v>
      </c>
      <c r="D100" s="7">
        <v>244</v>
      </c>
      <c r="E100" s="7" t="s">
        <v>217</v>
      </c>
      <c r="F100" s="16">
        <v>40897</v>
      </c>
      <c r="G100" s="28">
        <v>550</v>
      </c>
      <c r="H100" s="27">
        <v>6</v>
      </c>
      <c r="I100" s="2"/>
      <c r="J100" s="2"/>
    </row>
    <row r="101" spans="1:10" ht="16.5" thickBot="1">
      <c r="A101" s="2"/>
      <c r="B101" s="20" t="s">
        <v>20</v>
      </c>
      <c r="C101" s="19">
        <v>7</v>
      </c>
      <c r="D101" s="19">
        <v>245</v>
      </c>
      <c r="E101" s="19" t="s">
        <v>218</v>
      </c>
      <c r="F101" s="20">
        <v>40897</v>
      </c>
      <c r="G101" s="34">
        <v>550</v>
      </c>
      <c r="H101" s="38">
        <v>6</v>
      </c>
      <c r="I101" s="2"/>
      <c r="J101" s="2"/>
    </row>
    <row r="102" spans="2:8" ht="32.25" thickBot="1">
      <c r="B102" s="8" t="s">
        <v>36</v>
      </c>
      <c r="C102" s="8">
        <f>COUNTA(G5:G101)</f>
        <v>97</v>
      </c>
      <c r="D102" s="17"/>
      <c r="E102" s="17"/>
      <c r="F102" s="17"/>
      <c r="G102" s="17"/>
      <c r="H102" s="18"/>
    </row>
  </sheetData>
  <sheetProtection/>
  <mergeCells count="1"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50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2012-02-02T00:33:10Z</dcterms:modified>
  <cp:category/>
  <cp:version/>
  <cp:contentType/>
  <cp:contentStatus/>
</cp:coreProperties>
</file>