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договоров'!$A$1:$H$147</definedName>
  </definedNames>
  <calcPr fullCalcOnLoad="1"/>
</workbook>
</file>

<file path=xl/sharedStrings.xml><?xml version="1.0" encoding="utf-8"?>
<sst xmlns="http://schemas.openxmlformats.org/spreadsheetml/2006/main" count="444" uniqueCount="314">
  <si>
    <t>Номер договора на технологическое присоединение</t>
  </si>
  <si>
    <t>Наименование заявителя</t>
  </si>
  <si>
    <t>Дата заключения договора</t>
  </si>
  <si>
    <t>сумма по договору             (с НДС),           руб</t>
  </si>
  <si>
    <t>Наименование центра питания (ПС 35кВ и выше)</t>
  </si>
  <si>
    <t>Запрашиваемая (присоединяемая) мощность,                кВт</t>
  </si>
  <si>
    <t>Срок выполнения мероприятий по договору, месяцев</t>
  </si>
  <si>
    <t>Городская 110/35/10 кВ</t>
  </si>
  <si>
    <t>Инкубатор 110/10 кВ</t>
  </si>
  <si>
    <t>ТЭЦ-7 35/6 кВ</t>
  </si>
  <si>
    <t>Северная 110/10 кВ</t>
  </si>
  <si>
    <t>Дачная 35/6 кВ</t>
  </si>
  <si>
    <t>Западная 110/10 кВ</t>
  </si>
  <si>
    <t>Птицефабрика 35/6 кВ</t>
  </si>
  <si>
    <t>Осиновка 35/6 кВ</t>
  </si>
  <si>
    <t>Заводская 220/110/10 кВ</t>
  </si>
  <si>
    <t>Южная 110/10 кВ</t>
  </si>
  <si>
    <t>Энергетик-1 35/10 кВ</t>
  </si>
  <si>
    <t>Кузнецовка 110/10 кВ</t>
  </si>
  <si>
    <t>ЭЧЭ-8 27,5/0,4 кВ</t>
  </si>
  <si>
    <t>Порожская 35/6 кВ</t>
  </si>
  <si>
    <t>№ 22 110/35/6 кВ</t>
  </si>
  <si>
    <t>110/6 кВ "МПС"</t>
  </si>
  <si>
    <t xml:space="preserve"> 110/6 кВ "Вихоревка"</t>
  </si>
  <si>
    <t>110/6 кВ "Вихоревка"</t>
  </si>
  <si>
    <t>912/1б</t>
  </si>
  <si>
    <t>ИП Артемова Е.В.</t>
  </si>
  <si>
    <t>951/1б</t>
  </si>
  <si>
    <t>952/1б</t>
  </si>
  <si>
    <t>ИП Ивашинникова О.Н.</t>
  </si>
  <si>
    <t>Попов П.Н.</t>
  </si>
  <si>
    <t>10.10.2011г.</t>
  </si>
  <si>
    <t>13.10.2011г.</t>
  </si>
  <si>
    <t>Реестр заключенных договоров за октябрь 2011 г.</t>
  </si>
  <si>
    <t>Количество заключенных договоров за октябрь, шт.</t>
  </si>
  <si>
    <t>757/2н</t>
  </si>
  <si>
    <t>758/2н</t>
  </si>
  <si>
    <t>785/2н</t>
  </si>
  <si>
    <t>786/2н</t>
  </si>
  <si>
    <t>834/1</t>
  </si>
  <si>
    <t>844/1</t>
  </si>
  <si>
    <t>846/1</t>
  </si>
  <si>
    <t>854/1</t>
  </si>
  <si>
    <t>877/2</t>
  </si>
  <si>
    <t>889/2</t>
  </si>
  <si>
    <t>917/2</t>
  </si>
  <si>
    <t>918/2</t>
  </si>
  <si>
    <t>927/2</t>
  </si>
  <si>
    <t>929/2</t>
  </si>
  <si>
    <t>932/1</t>
  </si>
  <si>
    <t>957/2н</t>
  </si>
  <si>
    <t>958/2н</t>
  </si>
  <si>
    <t>962/2</t>
  </si>
  <si>
    <t>963/1</t>
  </si>
  <si>
    <t>964/2</t>
  </si>
  <si>
    <t>965/2</t>
  </si>
  <si>
    <t>966/3</t>
  </si>
  <si>
    <t>967/1</t>
  </si>
  <si>
    <t>970/2</t>
  </si>
  <si>
    <t>971/1</t>
  </si>
  <si>
    <t>972/1</t>
  </si>
  <si>
    <t>974/2</t>
  </si>
  <si>
    <t>975/2</t>
  </si>
  <si>
    <t>983/1</t>
  </si>
  <si>
    <t>984/2</t>
  </si>
  <si>
    <t>985/1</t>
  </si>
  <si>
    <t>986/1</t>
  </si>
  <si>
    <t>987/2</t>
  </si>
  <si>
    <t>993/2</t>
  </si>
  <si>
    <t>994/1</t>
  </si>
  <si>
    <t>995/1</t>
  </si>
  <si>
    <t>996/2</t>
  </si>
  <si>
    <t>997/1</t>
  </si>
  <si>
    <t>998/2</t>
  </si>
  <si>
    <t>999/1</t>
  </si>
  <si>
    <t>1000/1</t>
  </si>
  <si>
    <t>1001/1</t>
  </si>
  <si>
    <t>1002/2</t>
  </si>
  <si>
    <t>1003/1</t>
  </si>
  <si>
    <t>1005/2</t>
  </si>
  <si>
    <t>1006/2</t>
  </si>
  <si>
    <t>1008/1</t>
  </si>
  <si>
    <t>1009/1</t>
  </si>
  <si>
    <t>1019/1</t>
  </si>
  <si>
    <t>1021/2</t>
  </si>
  <si>
    <t>1022/1</t>
  </si>
  <si>
    <t>1023/1</t>
  </si>
  <si>
    <t>1024/1</t>
  </si>
  <si>
    <t>1025/2</t>
  </si>
  <si>
    <t>1030/2</t>
  </si>
  <si>
    <t>1031/1</t>
  </si>
  <si>
    <t>1033/1</t>
  </si>
  <si>
    <t>1034/2</t>
  </si>
  <si>
    <t>1037/2</t>
  </si>
  <si>
    <t>1038/1</t>
  </si>
  <si>
    <t>1040/1</t>
  </si>
  <si>
    <t>1041/2</t>
  </si>
  <si>
    <t>1042/2</t>
  </si>
  <si>
    <t>1043/2</t>
  </si>
  <si>
    <t>1045/1</t>
  </si>
  <si>
    <t>1046/1</t>
  </si>
  <si>
    <t>1047/2</t>
  </si>
  <si>
    <t>1048/1</t>
  </si>
  <si>
    <t>1049/1</t>
  </si>
  <si>
    <t>1051/2</t>
  </si>
  <si>
    <t>1052/2</t>
  </si>
  <si>
    <t>1053/1</t>
  </si>
  <si>
    <t>1054/1</t>
  </si>
  <si>
    <t>1061/2</t>
  </si>
  <si>
    <t>1062/2</t>
  </si>
  <si>
    <t>1070/1</t>
  </si>
  <si>
    <t>1072/1</t>
  </si>
  <si>
    <t>Игирма 110/10 кВ</t>
  </si>
  <si>
    <t>Промбаза 110/6 кВ</t>
  </si>
  <si>
    <t>Октябрьская 35/10 кВ</t>
  </si>
  <si>
    <t>Док 35/6 кВ</t>
  </si>
  <si>
    <t>№ 17 35/6 кВ</t>
  </si>
  <si>
    <t>Бикей 110/10 кВ</t>
  </si>
  <si>
    <t>Долинин Н.С.</t>
  </si>
  <si>
    <t>Рихтер Т.Н.</t>
  </si>
  <si>
    <t>Матвеев О.В.</t>
  </si>
  <si>
    <t>Околяр С.Л.</t>
  </si>
  <si>
    <t>Байгулова А.Н.</t>
  </si>
  <si>
    <t>Банщикова З.С.</t>
  </si>
  <si>
    <t>Шпигарь Н.В.</t>
  </si>
  <si>
    <t>Карнаухов В.Е.</t>
  </si>
  <si>
    <t>Антоненко В.В.</t>
  </si>
  <si>
    <t>Громовой А.П.</t>
  </si>
  <si>
    <t>Комитет ЖКХ</t>
  </si>
  <si>
    <t>МП ДКСР</t>
  </si>
  <si>
    <t>Дронова А.А.</t>
  </si>
  <si>
    <t>Темирчиева В.А.</t>
  </si>
  <si>
    <t>Скворцов А.Д.</t>
  </si>
  <si>
    <t>Гомзяков С.Ю.</t>
  </si>
  <si>
    <t>Бахилов А.И.</t>
  </si>
  <si>
    <t>Ястремской А.Н.</t>
  </si>
  <si>
    <t>Соколова Е.Р.</t>
  </si>
  <si>
    <t>Сенчилин В.А.</t>
  </si>
  <si>
    <t>Чеховская А.Н.</t>
  </si>
  <si>
    <t>ИП Скачкова Е.Л.</t>
  </si>
  <si>
    <t>ООО "БСТ"</t>
  </si>
  <si>
    <t>ИП Полетаева И.Л.</t>
  </si>
  <si>
    <t>Горячева Т. А.</t>
  </si>
  <si>
    <t>Скорблюк В.В.</t>
  </si>
  <si>
    <t>Степанищев А.А.</t>
  </si>
  <si>
    <t>Михальченков Ф.Ф.</t>
  </si>
  <si>
    <t>Савинов А.В.</t>
  </si>
  <si>
    <t>ИП Паюков А.П.</t>
  </si>
  <si>
    <t>Мошкин В.В.</t>
  </si>
  <si>
    <t>Посаженникова Г.И.</t>
  </si>
  <si>
    <t>Стадник Ю.Г.</t>
  </si>
  <si>
    <t>Жвакин Е.Д.</t>
  </si>
  <si>
    <t>Ширяев А.А.</t>
  </si>
  <si>
    <t>Пилуев А.С.</t>
  </si>
  <si>
    <t>Пуртов А.Г.</t>
  </si>
  <si>
    <t>Ивойловский Г.Г.</t>
  </si>
  <si>
    <t>Ермашонок С.М.</t>
  </si>
  <si>
    <t>Максов В.А.</t>
  </si>
  <si>
    <t>Ананин А.Д.</t>
  </si>
  <si>
    <t>Тютюньков В. С.</t>
  </si>
  <si>
    <t>Санникова С.А.</t>
  </si>
  <si>
    <t>Козлова И.Е.</t>
  </si>
  <si>
    <t>Клепиков Г.П.</t>
  </si>
  <si>
    <t>Говорина А.П.</t>
  </si>
  <si>
    <t>Бокун Т.И.</t>
  </si>
  <si>
    <t>Чуркин А.Н.</t>
  </si>
  <si>
    <t>Ивойловский Р.Г.</t>
  </si>
  <si>
    <t>Михайлова М.В.</t>
  </si>
  <si>
    <t>Дерунов Г.Г.</t>
  </si>
  <si>
    <t>Чистякова О.В.</t>
  </si>
  <si>
    <t>Погосян Т.Р.</t>
  </si>
  <si>
    <t>Моос О.П.</t>
  </si>
  <si>
    <t>Кривошеева К.А.</t>
  </si>
  <si>
    <t>Барсукова Н.П.</t>
  </si>
  <si>
    <t>Крамарова Л.Д.</t>
  </si>
  <si>
    <t>Астапенко Н.А.</t>
  </si>
  <si>
    <t>Каплева Д.Н.</t>
  </si>
  <si>
    <t>ИП Имаева В.П.</t>
  </si>
  <si>
    <t>Тимофеева Е.А.</t>
  </si>
  <si>
    <t>Павлюк Р.В.</t>
  </si>
  <si>
    <t>Фомичева Н.А.</t>
  </si>
  <si>
    <t>Бабкин А.Н.</t>
  </si>
  <si>
    <t>Трушников Е.Л.</t>
  </si>
  <si>
    <t>Дворянинович Р.В.</t>
  </si>
  <si>
    <t>Петренко Ю.Л.</t>
  </si>
  <si>
    <t>Первухина Т.В.</t>
  </si>
  <si>
    <t>Синицына И.В.</t>
  </si>
  <si>
    <t>Правдина Г.С.</t>
  </si>
  <si>
    <t>Бевз А.А.</t>
  </si>
  <si>
    <t>Зайцев В.Н.</t>
  </si>
  <si>
    <t>ОГУП "Областное БТИ"</t>
  </si>
  <si>
    <t>Бертов Г.А.</t>
  </si>
  <si>
    <t>ООО "Новая Сибирь Плюс"</t>
  </si>
  <si>
    <t>ИП Дубынин О.В.</t>
  </si>
  <si>
    <t>Чуриков А.Р.</t>
  </si>
  <si>
    <t>910/1б</t>
  </si>
  <si>
    <t>Астафьева О.А.</t>
  </si>
  <si>
    <t>03.10.2011г.</t>
  </si>
  <si>
    <t>17.10.2011г.</t>
  </si>
  <si>
    <t>15.10.2011г.</t>
  </si>
  <si>
    <t>26.10.2011г.</t>
  </si>
  <si>
    <t>25.10.2011г.</t>
  </si>
  <si>
    <t>31.10.2011г.</t>
  </si>
  <si>
    <t>24.10.2011г.</t>
  </si>
  <si>
    <t>18.10.2011г.</t>
  </si>
  <si>
    <t>Валишина С.П.</t>
  </si>
  <si>
    <t>Кучма Н.Г.</t>
  </si>
  <si>
    <t>Касьянова А.П.</t>
  </si>
  <si>
    <t>Кублицкий Н.Л.</t>
  </si>
  <si>
    <t>Кузнецова Н.И.</t>
  </si>
  <si>
    <t>Шангин Г.Г.</t>
  </si>
  <si>
    <t>Максимов А.М.</t>
  </si>
  <si>
    <t>Паутов Н.Ф.</t>
  </si>
  <si>
    <t>Матвеев И.Ф.</t>
  </si>
  <si>
    <t>Мазанько Е.Н.</t>
  </si>
  <si>
    <t>Гамзяков С.Ю.</t>
  </si>
  <si>
    <t>Пахилов А.И.</t>
  </si>
  <si>
    <t>Судьякова Л.Ф.</t>
  </si>
  <si>
    <t>Игольницына С.П.</t>
  </si>
  <si>
    <t>Московских В.П.</t>
  </si>
  <si>
    <t>Алексеевская Т.С.</t>
  </si>
  <si>
    <t>Комогоров А.Д.</t>
  </si>
  <si>
    <t>935/1б</t>
  </si>
  <si>
    <t>936/1б</t>
  </si>
  <si>
    <t>976/1б</t>
  </si>
  <si>
    <t>938/2н</t>
  </si>
  <si>
    <t>939/2н</t>
  </si>
  <si>
    <t>940/2н</t>
  </si>
  <si>
    <t>941/2н</t>
  </si>
  <si>
    <t>942/2н</t>
  </si>
  <si>
    <t>943/2н</t>
  </si>
  <si>
    <t>945/2н</t>
  </si>
  <si>
    <t>977/1б</t>
  </si>
  <si>
    <t>978/2н</t>
  </si>
  <si>
    <t>979/1б</t>
  </si>
  <si>
    <t>980/1б</t>
  </si>
  <si>
    <t>981/1б</t>
  </si>
  <si>
    <t xml:space="preserve"> 110/10 кВ "Игирма"</t>
  </si>
  <si>
    <t>27,5/6 кВ  КТП-2</t>
  </si>
  <si>
    <t>ПС 110/6 кВ "Вихоревка"</t>
  </si>
  <si>
    <t>27,5/6 кВ "Котельная"</t>
  </si>
  <si>
    <t>110/27,5/10 кВ "Турма"</t>
  </si>
  <si>
    <t>ПС 110/6 кВ "МПС"</t>
  </si>
  <si>
    <t>988/1б</t>
  </si>
  <si>
    <t>989/1б</t>
  </si>
  <si>
    <t>991/1б</t>
  </si>
  <si>
    <t>992/1б</t>
  </si>
  <si>
    <t>1014/1б</t>
  </si>
  <si>
    <t>1015/1б</t>
  </si>
  <si>
    <t>1017/1б</t>
  </si>
  <si>
    <t>1018/1б</t>
  </si>
  <si>
    <t>1027/1б</t>
  </si>
  <si>
    <t>1028/1б</t>
  </si>
  <si>
    <t>1029/1б</t>
  </si>
  <si>
    <t>1057/1б</t>
  </si>
  <si>
    <t>058/1б</t>
  </si>
  <si>
    <t>1082/1б</t>
  </si>
  <si>
    <t>1083/1б</t>
  </si>
  <si>
    <t>1084/б</t>
  </si>
  <si>
    <t>Иматова О.С.</t>
  </si>
  <si>
    <t>Трубина З.П.</t>
  </si>
  <si>
    <t>Васьянов В.Т.</t>
  </si>
  <si>
    <t>Масальская Н.А.</t>
  </si>
  <si>
    <t>Бакуткина В.А.</t>
  </si>
  <si>
    <t>Попова Л.Н.</t>
  </si>
  <si>
    <t>Сандалова Е.Н.</t>
  </si>
  <si>
    <t>Пожидаева Е.Н.</t>
  </si>
  <si>
    <t>Панферов С.А.</t>
  </si>
  <si>
    <t>Климова А.Н.</t>
  </si>
  <si>
    <t>ИП Немчанинов А.И.</t>
  </si>
  <si>
    <t>Айвазян К.В.</t>
  </si>
  <si>
    <t>Митрюк В.Ф.</t>
  </si>
  <si>
    <t>Кожинов Б.И.</t>
  </si>
  <si>
    <t>Суханов С.Ф.</t>
  </si>
  <si>
    <t>Варанг И.И.</t>
  </si>
  <si>
    <t>21.10.2011г.</t>
  </si>
  <si>
    <t>20.10.2011г.</t>
  </si>
  <si>
    <t>ПС 110/35/6кВ "Лесогорск"</t>
  </si>
  <si>
    <t>Волков О.В.</t>
  </si>
  <si>
    <t>Громенко И.В.</t>
  </si>
  <si>
    <t>Демин М.А.</t>
  </si>
  <si>
    <t>Зайцев Б.И.</t>
  </si>
  <si>
    <t>Вершинский Н.В.</t>
  </si>
  <si>
    <t>Петрова Е.Ф.</t>
  </si>
  <si>
    <t>Любезнов С.Н.</t>
  </si>
  <si>
    <t>ПС 110/27,5/10кВ "Чуна-Тяговая"</t>
  </si>
  <si>
    <t xml:space="preserve">   ПС 110/35/10кВ "Чуна"</t>
  </si>
  <si>
    <t>ГПП ИАЗ</t>
  </si>
  <si>
    <t>П/С Ленино</t>
  </si>
  <si>
    <t>ПС Максимовская</t>
  </si>
  <si>
    <t>ГПП МЗМК</t>
  </si>
  <si>
    <t>Маслакова А.М.</t>
  </si>
  <si>
    <t>Попов А.Г.</t>
  </si>
  <si>
    <t>Пинчук О.В.</t>
  </si>
  <si>
    <t>Ветрова В.Я.</t>
  </si>
  <si>
    <t>Куркутов П.В.</t>
  </si>
  <si>
    <t>Горинов В.М.</t>
  </si>
  <si>
    <t>Чукасов В.С.</t>
  </si>
  <si>
    <t>Абрамовский А.А.</t>
  </si>
  <si>
    <t>Степанов А.А.</t>
  </si>
  <si>
    <t>Михайлова Н.В.</t>
  </si>
  <si>
    <t>Трепачева А.В.</t>
  </si>
  <si>
    <t>Завада Г.К.</t>
  </si>
  <si>
    <t>Сашенков С.Г.</t>
  </si>
  <si>
    <t>Зайцев А.И.</t>
  </si>
  <si>
    <t>Калинин А.А.</t>
  </si>
  <si>
    <t>ИП Логинов Н.И.</t>
  </si>
  <si>
    <t>Курнос Н.П.</t>
  </si>
  <si>
    <t>Гнисин АА</t>
  </si>
  <si>
    <t>Белодед Л.Н.</t>
  </si>
  <si>
    <t>Бонеев В.А.</t>
  </si>
  <si>
    <t>ПС 35/6кВ № 13</t>
  </si>
  <si>
    <t>ИП Бабаев Я. Б. о.</t>
  </si>
  <si>
    <t>6/4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</si>
</sst>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4" fontId="1" fillId="34" borderId="15" xfId="0" applyNumberFormat="1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zoomScaleSheetLayoutView="100" zoomScalePageLayoutView="0" workbookViewId="0" topLeftCell="A1">
      <pane ySplit="4" topLeftCell="A110" activePane="bottomLeft" state="frozen"/>
      <selection pane="topLeft" activeCell="K45" sqref="K45"/>
      <selection pane="bottomLeft" activeCell="E127" sqref="E127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3" width="19.75390625" style="0" customWidth="1"/>
    <col min="4" max="4" width="33.25390625" style="0" customWidth="1"/>
    <col min="5" max="5" width="21.00390625" style="0" customWidth="1"/>
    <col min="6" max="6" width="16.625" style="0" customWidth="1"/>
    <col min="7" max="7" width="15.125" style="0" customWidth="1"/>
    <col min="8" max="8" width="18.62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"/>
      <c r="B2" s="2"/>
      <c r="C2" s="40" t="s">
        <v>33</v>
      </c>
      <c r="D2" s="40"/>
      <c r="E2" s="40"/>
      <c r="F2" s="40"/>
      <c r="G2" s="40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79.5" thickBot="1">
      <c r="A4" s="3"/>
      <c r="B4" s="5" t="s">
        <v>4</v>
      </c>
      <c r="C4" s="6" t="s">
        <v>0</v>
      </c>
      <c r="D4" s="6" t="s">
        <v>1</v>
      </c>
      <c r="E4" s="6" t="s">
        <v>5</v>
      </c>
      <c r="F4" s="6" t="s">
        <v>3</v>
      </c>
      <c r="G4" s="6" t="s">
        <v>2</v>
      </c>
      <c r="H4" s="6" t="s">
        <v>6</v>
      </c>
      <c r="I4" s="3"/>
      <c r="J4" s="3"/>
    </row>
    <row r="5" spans="1:10" ht="15.75">
      <c r="A5" s="2"/>
      <c r="B5" s="25" t="s">
        <v>112</v>
      </c>
      <c r="C5" s="25" t="s">
        <v>35</v>
      </c>
      <c r="D5" s="25" t="s">
        <v>118</v>
      </c>
      <c r="E5" s="10">
        <v>15</v>
      </c>
      <c r="F5" s="17">
        <v>550</v>
      </c>
      <c r="G5" s="22">
        <v>40819</v>
      </c>
      <c r="H5" s="37">
        <v>6</v>
      </c>
      <c r="I5" s="2"/>
      <c r="J5" s="2"/>
    </row>
    <row r="6" spans="1:10" ht="15.75">
      <c r="A6" s="2"/>
      <c r="B6" s="16" t="s">
        <v>112</v>
      </c>
      <c r="C6" s="16" t="s">
        <v>36</v>
      </c>
      <c r="D6" s="16" t="s">
        <v>119</v>
      </c>
      <c r="E6" s="9">
        <v>15</v>
      </c>
      <c r="F6" s="18">
        <v>550</v>
      </c>
      <c r="G6" s="23">
        <v>40829</v>
      </c>
      <c r="H6" s="11">
        <v>6</v>
      </c>
      <c r="I6" s="2"/>
      <c r="J6" s="2"/>
    </row>
    <row r="7" spans="1:10" ht="15.75">
      <c r="A7" s="2"/>
      <c r="B7" s="16" t="s">
        <v>112</v>
      </c>
      <c r="C7" s="16" t="s">
        <v>37</v>
      </c>
      <c r="D7" s="16" t="s">
        <v>120</v>
      </c>
      <c r="E7" s="9">
        <v>8</v>
      </c>
      <c r="F7" s="18">
        <v>550</v>
      </c>
      <c r="G7" s="23">
        <v>40829</v>
      </c>
      <c r="H7" s="11">
        <v>6</v>
      </c>
      <c r="I7" s="2"/>
      <c r="J7" s="2"/>
    </row>
    <row r="8" spans="1:10" ht="15.75">
      <c r="A8" s="2"/>
      <c r="B8" s="16" t="s">
        <v>112</v>
      </c>
      <c r="C8" s="16" t="s">
        <v>38</v>
      </c>
      <c r="D8" s="16" t="s">
        <v>121</v>
      </c>
      <c r="E8" s="9">
        <v>8</v>
      </c>
      <c r="F8" s="18">
        <v>550</v>
      </c>
      <c r="G8" s="23">
        <v>40822</v>
      </c>
      <c r="H8" s="11">
        <v>6</v>
      </c>
      <c r="I8" s="2"/>
      <c r="J8" s="2"/>
    </row>
    <row r="9" spans="1:10" ht="15.75">
      <c r="A9" s="2"/>
      <c r="B9" s="16" t="s">
        <v>113</v>
      </c>
      <c r="C9" s="16" t="s">
        <v>39</v>
      </c>
      <c r="D9" s="16" t="s">
        <v>122</v>
      </c>
      <c r="E9" s="9">
        <v>200</v>
      </c>
      <c r="F9" s="18">
        <v>1559252</v>
      </c>
      <c r="G9" s="23">
        <v>40834</v>
      </c>
      <c r="H9" s="11">
        <v>12</v>
      </c>
      <c r="I9" s="2"/>
      <c r="J9" s="2"/>
    </row>
    <row r="10" spans="1:10" ht="15.75">
      <c r="A10" s="2"/>
      <c r="B10" s="16" t="s">
        <v>11</v>
      </c>
      <c r="C10" s="16" t="s">
        <v>40</v>
      </c>
      <c r="D10" s="16" t="s">
        <v>123</v>
      </c>
      <c r="E10" s="9">
        <v>8</v>
      </c>
      <c r="F10" s="18">
        <v>550</v>
      </c>
      <c r="G10" s="23">
        <v>40827</v>
      </c>
      <c r="H10" s="11">
        <v>6</v>
      </c>
      <c r="I10" s="2"/>
      <c r="J10" s="2"/>
    </row>
    <row r="11" spans="1:10" ht="15.75">
      <c r="A11" s="2"/>
      <c r="B11" s="16" t="s">
        <v>9</v>
      </c>
      <c r="C11" s="16" t="s">
        <v>41</v>
      </c>
      <c r="D11" s="16" t="s">
        <v>124</v>
      </c>
      <c r="E11" s="9">
        <v>40</v>
      </c>
      <c r="F11" s="18">
        <v>384821.6</v>
      </c>
      <c r="G11" s="23">
        <v>40819</v>
      </c>
      <c r="H11" s="11">
        <v>12</v>
      </c>
      <c r="I11" s="2"/>
      <c r="J11" s="2"/>
    </row>
    <row r="12" spans="1:10" ht="15.75">
      <c r="A12" s="2"/>
      <c r="B12" s="16" t="s">
        <v>12</v>
      </c>
      <c r="C12" s="16" t="s">
        <v>42</v>
      </c>
      <c r="D12" s="16" t="s">
        <v>125</v>
      </c>
      <c r="E12" s="9">
        <v>15</v>
      </c>
      <c r="F12" s="18">
        <v>550</v>
      </c>
      <c r="G12" s="23">
        <v>40833</v>
      </c>
      <c r="H12" s="11">
        <v>6</v>
      </c>
      <c r="I12" s="2"/>
      <c r="J12" s="2"/>
    </row>
    <row r="13" spans="1:10" ht="15.75">
      <c r="A13" s="2"/>
      <c r="B13" s="16" t="s">
        <v>8</v>
      </c>
      <c r="C13" s="16" t="s">
        <v>43</v>
      </c>
      <c r="D13" s="16" t="s">
        <v>126</v>
      </c>
      <c r="E13" s="11">
        <v>15</v>
      </c>
      <c r="F13" s="18">
        <v>550</v>
      </c>
      <c r="G13" s="23">
        <v>40823</v>
      </c>
      <c r="H13" s="11">
        <v>6</v>
      </c>
      <c r="I13" s="2"/>
      <c r="J13" s="2"/>
    </row>
    <row r="14" spans="1:10" ht="15.75">
      <c r="A14" s="2"/>
      <c r="B14" s="16" t="s">
        <v>14</v>
      </c>
      <c r="C14" s="16" t="s">
        <v>44</v>
      </c>
      <c r="D14" s="16" t="s">
        <v>127</v>
      </c>
      <c r="E14" s="11">
        <v>5</v>
      </c>
      <c r="F14" s="18">
        <v>550</v>
      </c>
      <c r="G14" s="23">
        <v>40833</v>
      </c>
      <c r="H14" s="11">
        <v>6</v>
      </c>
      <c r="I14" s="2"/>
      <c r="J14" s="2"/>
    </row>
    <row r="15" spans="1:10" ht="15.75">
      <c r="A15" s="2"/>
      <c r="B15" s="16" t="s">
        <v>18</v>
      </c>
      <c r="C15" s="16" t="s">
        <v>25</v>
      </c>
      <c r="D15" s="16" t="s">
        <v>26</v>
      </c>
      <c r="E15" s="11">
        <v>7</v>
      </c>
      <c r="F15" s="18">
        <v>67343.78</v>
      </c>
      <c r="G15" s="23">
        <v>40835</v>
      </c>
      <c r="H15" s="11">
        <v>12</v>
      </c>
      <c r="I15" s="2"/>
      <c r="J15" s="2"/>
    </row>
    <row r="16" spans="1:10" ht="15.75">
      <c r="A16" s="2"/>
      <c r="B16" s="16" t="s">
        <v>15</v>
      </c>
      <c r="C16" s="16" t="s">
        <v>45</v>
      </c>
      <c r="D16" s="16" t="s">
        <v>128</v>
      </c>
      <c r="E16" s="11">
        <v>83.4</v>
      </c>
      <c r="F16" s="18">
        <v>1693080.05</v>
      </c>
      <c r="G16" s="23">
        <v>40830</v>
      </c>
      <c r="H16" s="11">
        <v>12</v>
      </c>
      <c r="I16" s="2"/>
      <c r="J16" s="2"/>
    </row>
    <row r="17" spans="1:10" ht="15.75">
      <c r="A17" s="2"/>
      <c r="B17" s="16" t="s">
        <v>9</v>
      </c>
      <c r="C17" s="16" t="s">
        <v>46</v>
      </c>
      <c r="D17" s="16" t="s">
        <v>129</v>
      </c>
      <c r="E17" s="11">
        <v>54</v>
      </c>
      <c r="F17" s="18">
        <f>(2784+5369)*1.18*54*2</f>
        <v>1039018.32</v>
      </c>
      <c r="G17" s="23">
        <v>40821</v>
      </c>
      <c r="H17" s="11">
        <v>12</v>
      </c>
      <c r="I17" s="2"/>
      <c r="J17" s="2"/>
    </row>
    <row r="18" spans="1:10" ht="15.75">
      <c r="A18" s="2"/>
      <c r="B18" s="16" t="s">
        <v>9</v>
      </c>
      <c r="C18" s="16" t="s">
        <v>47</v>
      </c>
      <c r="D18" s="16" t="s">
        <v>130</v>
      </c>
      <c r="E18" s="11">
        <v>8</v>
      </c>
      <c r="F18" s="18">
        <v>550</v>
      </c>
      <c r="G18" s="23">
        <v>40835</v>
      </c>
      <c r="H18" s="11">
        <v>6</v>
      </c>
      <c r="I18" s="2"/>
      <c r="J18" s="2"/>
    </row>
    <row r="19" spans="1:10" ht="15.75">
      <c r="A19" s="2"/>
      <c r="B19" s="16" t="s">
        <v>14</v>
      </c>
      <c r="C19" s="16" t="s">
        <v>48</v>
      </c>
      <c r="D19" s="16" t="s">
        <v>131</v>
      </c>
      <c r="E19" s="11">
        <v>8</v>
      </c>
      <c r="F19" s="18">
        <v>550</v>
      </c>
      <c r="G19" s="23">
        <v>40842</v>
      </c>
      <c r="H19" s="11">
        <v>6</v>
      </c>
      <c r="I19" s="2"/>
      <c r="J19" s="2"/>
    </row>
    <row r="20" spans="1:10" ht="15.75">
      <c r="A20" s="2"/>
      <c r="B20" s="16" t="s">
        <v>16</v>
      </c>
      <c r="C20" s="16" t="s">
        <v>49</v>
      </c>
      <c r="D20" s="16" t="s">
        <v>132</v>
      </c>
      <c r="E20" s="11">
        <v>15</v>
      </c>
      <c r="F20" s="18">
        <v>550</v>
      </c>
      <c r="G20" s="23">
        <v>40820</v>
      </c>
      <c r="H20" s="11">
        <v>6</v>
      </c>
      <c r="I20" s="2"/>
      <c r="J20" s="2"/>
    </row>
    <row r="21" spans="1:10" ht="15.75">
      <c r="A21" s="2"/>
      <c r="B21" s="16" t="s">
        <v>19</v>
      </c>
      <c r="C21" s="16" t="s">
        <v>50</v>
      </c>
      <c r="D21" s="16" t="s">
        <v>133</v>
      </c>
      <c r="E21" s="11">
        <v>15</v>
      </c>
      <c r="F21" s="18">
        <v>550</v>
      </c>
      <c r="G21" s="23">
        <v>40841</v>
      </c>
      <c r="H21" s="11">
        <v>6</v>
      </c>
      <c r="I21" s="2"/>
      <c r="J21" s="2"/>
    </row>
    <row r="22" spans="1:10" ht="15.75">
      <c r="A22" s="2"/>
      <c r="B22" s="16" t="s">
        <v>19</v>
      </c>
      <c r="C22" s="16" t="s">
        <v>51</v>
      </c>
      <c r="D22" s="16" t="s">
        <v>134</v>
      </c>
      <c r="E22" s="11">
        <v>15</v>
      </c>
      <c r="F22" s="18">
        <v>550</v>
      </c>
      <c r="G22" s="23">
        <v>40841</v>
      </c>
      <c r="H22" s="11">
        <v>6</v>
      </c>
      <c r="I22" s="2"/>
      <c r="J22" s="2"/>
    </row>
    <row r="23" spans="1:10" ht="15.75">
      <c r="A23" s="2"/>
      <c r="B23" s="16" t="s">
        <v>8</v>
      </c>
      <c r="C23" s="16" t="s">
        <v>52</v>
      </c>
      <c r="D23" s="16" t="s">
        <v>135</v>
      </c>
      <c r="E23" s="11">
        <v>15</v>
      </c>
      <c r="F23" s="18">
        <v>550</v>
      </c>
      <c r="G23" s="23">
        <v>40842</v>
      </c>
      <c r="H23" s="11">
        <v>6</v>
      </c>
      <c r="I23" s="2"/>
      <c r="J23" s="2"/>
    </row>
    <row r="24" spans="1:10" ht="15.75">
      <c r="A24" s="2"/>
      <c r="B24" s="16" t="s">
        <v>7</v>
      </c>
      <c r="C24" s="16" t="s">
        <v>53</v>
      </c>
      <c r="D24" s="16" t="s">
        <v>136</v>
      </c>
      <c r="E24" s="11">
        <v>6</v>
      </c>
      <c r="F24" s="18">
        <v>57723.24</v>
      </c>
      <c r="G24" s="23">
        <v>40822</v>
      </c>
      <c r="H24" s="11">
        <v>12</v>
      </c>
      <c r="I24" s="2"/>
      <c r="J24" s="2"/>
    </row>
    <row r="25" spans="1:10" ht="15.75">
      <c r="A25" s="2"/>
      <c r="B25" s="16" t="s">
        <v>13</v>
      </c>
      <c r="C25" s="16" t="s">
        <v>54</v>
      </c>
      <c r="D25" s="16" t="s">
        <v>137</v>
      </c>
      <c r="E25" s="11">
        <v>8</v>
      </c>
      <c r="F25" s="18">
        <v>550</v>
      </c>
      <c r="G25" s="23">
        <v>40821</v>
      </c>
      <c r="H25" s="11">
        <v>6</v>
      </c>
      <c r="I25" s="2"/>
      <c r="J25" s="2"/>
    </row>
    <row r="26" spans="1:10" ht="15.75">
      <c r="A26" s="2"/>
      <c r="B26" s="16" t="s">
        <v>8</v>
      </c>
      <c r="C26" s="16" t="s">
        <v>55</v>
      </c>
      <c r="D26" s="16" t="s">
        <v>138</v>
      </c>
      <c r="E26" s="11">
        <v>15</v>
      </c>
      <c r="F26" s="18">
        <v>550</v>
      </c>
      <c r="G26" s="23">
        <v>40836</v>
      </c>
      <c r="H26" s="11">
        <v>6</v>
      </c>
      <c r="I26" s="2"/>
      <c r="J26" s="2"/>
    </row>
    <row r="27" spans="1:10" ht="15.75">
      <c r="A27" s="2"/>
      <c r="B27" s="16" t="s">
        <v>114</v>
      </c>
      <c r="C27" s="16" t="s">
        <v>56</v>
      </c>
      <c r="D27" s="16" t="s">
        <v>139</v>
      </c>
      <c r="E27" s="11">
        <v>50</v>
      </c>
      <c r="F27" s="18">
        <v>73042</v>
      </c>
      <c r="G27" s="23">
        <v>40834</v>
      </c>
      <c r="H27" s="11">
        <v>6</v>
      </c>
      <c r="I27" s="2"/>
      <c r="J27" s="2"/>
    </row>
    <row r="28" spans="1:10" ht="15.75">
      <c r="A28" s="2"/>
      <c r="B28" s="16" t="s">
        <v>7</v>
      </c>
      <c r="C28" s="16" t="s">
        <v>57</v>
      </c>
      <c r="D28" s="16" t="s">
        <v>140</v>
      </c>
      <c r="E28" s="11">
        <v>70.1</v>
      </c>
      <c r="F28" s="18">
        <v>1348799.82</v>
      </c>
      <c r="G28" s="23">
        <v>40833</v>
      </c>
      <c r="H28" s="11">
        <v>12</v>
      </c>
      <c r="I28" s="2"/>
      <c r="J28" s="2"/>
    </row>
    <row r="29" spans="1:10" ht="15.75">
      <c r="A29" s="2"/>
      <c r="B29" s="16" t="s">
        <v>17</v>
      </c>
      <c r="C29" s="16" t="s">
        <v>58</v>
      </c>
      <c r="D29" s="16" t="s">
        <v>141</v>
      </c>
      <c r="E29" s="11">
        <v>3</v>
      </c>
      <c r="F29" s="18">
        <v>550</v>
      </c>
      <c r="G29" s="23">
        <v>40822</v>
      </c>
      <c r="H29" s="11">
        <v>6</v>
      </c>
      <c r="I29" s="2"/>
      <c r="J29" s="2"/>
    </row>
    <row r="30" spans="1:10" ht="15.75">
      <c r="A30" s="2"/>
      <c r="B30" s="16" t="s">
        <v>7</v>
      </c>
      <c r="C30" s="16" t="s">
        <v>59</v>
      </c>
      <c r="D30" s="16" t="s">
        <v>142</v>
      </c>
      <c r="E30" s="11">
        <v>8</v>
      </c>
      <c r="F30" s="18">
        <v>550</v>
      </c>
      <c r="G30" s="23">
        <v>40822</v>
      </c>
      <c r="H30" s="11">
        <v>6</v>
      </c>
      <c r="I30" s="2"/>
      <c r="J30" s="2"/>
    </row>
    <row r="31" spans="1:10" ht="15.75">
      <c r="A31" s="2"/>
      <c r="B31" s="16" t="s">
        <v>115</v>
      </c>
      <c r="C31" s="16" t="s">
        <v>60</v>
      </c>
      <c r="D31" s="16" t="s">
        <v>143</v>
      </c>
      <c r="E31" s="11">
        <v>15</v>
      </c>
      <c r="F31" s="18">
        <v>550</v>
      </c>
      <c r="G31" s="23">
        <v>40822</v>
      </c>
      <c r="H31" s="11">
        <v>6</v>
      </c>
      <c r="I31" s="2"/>
      <c r="J31" s="2"/>
    </row>
    <row r="32" spans="1:10" ht="15.75">
      <c r="A32" s="2"/>
      <c r="B32" s="16" t="s">
        <v>8</v>
      </c>
      <c r="C32" s="16" t="s">
        <v>61</v>
      </c>
      <c r="D32" s="16" t="s">
        <v>144</v>
      </c>
      <c r="E32" s="11">
        <v>20</v>
      </c>
      <c r="F32" s="18">
        <v>192410.8</v>
      </c>
      <c r="G32" s="23">
        <v>40826</v>
      </c>
      <c r="H32" s="11">
        <v>12</v>
      </c>
      <c r="I32" s="2"/>
      <c r="J32" s="2"/>
    </row>
    <row r="33" spans="1:10" ht="15.75">
      <c r="A33" s="2"/>
      <c r="B33" s="16" t="s">
        <v>8</v>
      </c>
      <c r="C33" s="16" t="s">
        <v>62</v>
      </c>
      <c r="D33" s="16" t="s">
        <v>145</v>
      </c>
      <c r="E33" s="11">
        <v>15</v>
      </c>
      <c r="F33" s="18">
        <v>550</v>
      </c>
      <c r="G33" s="23">
        <v>40821</v>
      </c>
      <c r="H33" s="11">
        <v>6</v>
      </c>
      <c r="I33" s="2"/>
      <c r="J33" s="2"/>
    </row>
    <row r="34" spans="1:10" ht="15.75">
      <c r="A34" s="2"/>
      <c r="B34" s="16" t="s">
        <v>12</v>
      </c>
      <c r="C34" s="16" t="s">
        <v>63</v>
      </c>
      <c r="D34" s="16" t="s">
        <v>146</v>
      </c>
      <c r="E34" s="11">
        <v>15</v>
      </c>
      <c r="F34" s="18">
        <v>550</v>
      </c>
      <c r="G34" s="23">
        <v>40820</v>
      </c>
      <c r="H34" s="11">
        <v>6</v>
      </c>
      <c r="I34" s="2"/>
      <c r="J34" s="2"/>
    </row>
    <row r="35" spans="1:10" ht="15.75">
      <c r="A35" s="2"/>
      <c r="B35" s="16" t="s">
        <v>17</v>
      </c>
      <c r="C35" s="16" t="s">
        <v>64</v>
      </c>
      <c r="D35" s="16" t="s">
        <v>147</v>
      </c>
      <c r="E35" s="11">
        <v>15</v>
      </c>
      <c r="F35" s="18">
        <v>550</v>
      </c>
      <c r="G35" s="23">
        <v>40823</v>
      </c>
      <c r="H35" s="11">
        <v>6</v>
      </c>
      <c r="I35" s="2"/>
      <c r="J35" s="2"/>
    </row>
    <row r="36" spans="1:10" ht="15.75">
      <c r="A36" s="2"/>
      <c r="B36" s="16" t="s">
        <v>116</v>
      </c>
      <c r="C36" s="16" t="s">
        <v>65</v>
      </c>
      <c r="D36" s="16" t="s">
        <v>148</v>
      </c>
      <c r="E36" s="11">
        <v>15</v>
      </c>
      <c r="F36" s="18">
        <v>550</v>
      </c>
      <c r="G36" s="23">
        <v>40829</v>
      </c>
      <c r="H36" s="11">
        <v>6</v>
      </c>
      <c r="I36" s="2"/>
      <c r="J36" s="2"/>
    </row>
    <row r="37" spans="1:10" ht="15.75">
      <c r="A37" s="2"/>
      <c r="B37" s="16" t="s">
        <v>13</v>
      </c>
      <c r="C37" s="16" t="s">
        <v>66</v>
      </c>
      <c r="D37" s="16" t="s">
        <v>149</v>
      </c>
      <c r="E37" s="11">
        <v>8</v>
      </c>
      <c r="F37" s="18">
        <v>550</v>
      </c>
      <c r="G37" s="23">
        <v>40826</v>
      </c>
      <c r="H37" s="11">
        <v>6</v>
      </c>
      <c r="I37" s="2"/>
      <c r="J37" s="2"/>
    </row>
    <row r="38" spans="1:10" ht="15.75">
      <c r="A38" s="2"/>
      <c r="B38" s="16" t="s">
        <v>9</v>
      </c>
      <c r="C38" s="16" t="s">
        <v>67</v>
      </c>
      <c r="D38" s="16" t="s">
        <v>150</v>
      </c>
      <c r="E38" s="11">
        <v>15</v>
      </c>
      <c r="F38" s="18">
        <v>550</v>
      </c>
      <c r="G38" s="23">
        <v>40822</v>
      </c>
      <c r="H38" s="11">
        <v>6</v>
      </c>
      <c r="I38" s="2"/>
      <c r="J38" s="2"/>
    </row>
    <row r="39" spans="1:10" ht="15.75">
      <c r="A39" s="2"/>
      <c r="B39" s="16" t="s">
        <v>13</v>
      </c>
      <c r="C39" s="16" t="s">
        <v>68</v>
      </c>
      <c r="D39" s="16" t="s">
        <v>151</v>
      </c>
      <c r="E39" s="11">
        <v>8</v>
      </c>
      <c r="F39" s="18">
        <v>550</v>
      </c>
      <c r="G39" s="23">
        <v>40822</v>
      </c>
      <c r="H39" s="11">
        <v>6</v>
      </c>
      <c r="I39" s="2"/>
      <c r="J39" s="2"/>
    </row>
    <row r="40" spans="1:10" ht="15.75">
      <c r="A40" s="2"/>
      <c r="B40" s="16" t="s">
        <v>7</v>
      </c>
      <c r="C40" s="16" t="s">
        <v>69</v>
      </c>
      <c r="D40" s="16" t="s">
        <v>152</v>
      </c>
      <c r="E40" s="11">
        <v>8</v>
      </c>
      <c r="F40" s="18">
        <v>550</v>
      </c>
      <c r="G40" s="23">
        <v>40822</v>
      </c>
      <c r="H40" s="11">
        <v>6</v>
      </c>
      <c r="I40" s="2"/>
      <c r="J40" s="2"/>
    </row>
    <row r="41" spans="1:10" ht="15.75">
      <c r="A41" s="2"/>
      <c r="B41" s="16" t="s">
        <v>7</v>
      </c>
      <c r="C41" s="16" t="s">
        <v>70</v>
      </c>
      <c r="D41" s="16" t="s">
        <v>153</v>
      </c>
      <c r="E41" s="11">
        <v>8</v>
      </c>
      <c r="F41" s="18">
        <v>550</v>
      </c>
      <c r="G41" s="23">
        <v>40823</v>
      </c>
      <c r="H41" s="11">
        <v>6</v>
      </c>
      <c r="I41" s="2"/>
      <c r="J41" s="2"/>
    </row>
    <row r="42" spans="1:10" ht="15.75">
      <c r="A42" s="2"/>
      <c r="B42" s="16" t="s">
        <v>14</v>
      </c>
      <c r="C42" s="16" t="s">
        <v>71</v>
      </c>
      <c r="D42" s="16" t="s">
        <v>154</v>
      </c>
      <c r="E42" s="11">
        <v>11</v>
      </c>
      <c r="F42" s="18">
        <v>550</v>
      </c>
      <c r="G42" s="23">
        <v>40828</v>
      </c>
      <c r="H42" s="11">
        <v>6</v>
      </c>
      <c r="I42" s="2"/>
      <c r="J42" s="2"/>
    </row>
    <row r="43" spans="1:10" ht="15.75">
      <c r="A43" s="2"/>
      <c r="B43" s="16" t="s">
        <v>7</v>
      </c>
      <c r="C43" s="16" t="s">
        <v>72</v>
      </c>
      <c r="D43" s="16" t="s">
        <v>155</v>
      </c>
      <c r="E43" s="11">
        <v>6</v>
      </c>
      <c r="F43" s="18">
        <v>550</v>
      </c>
      <c r="G43" s="23">
        <v>40823</v>
      </c>
      <c r="H43" s="11">
        <v>6</v>
      </c>
      <c r="I43" s="2"/>
      <c r="J43" s="2"/>
    </row>
    <row r="44" spans="1:10" ht="15.75">
      <c r="A44" s="2"/>
      <c r="B44" s="16" t="s">
        <v>14</v>
      </c>
      <c r="C44" s="16" t="s">
        <v>73</v>
      </c>
      <c r="D44" s="16" t="s">
        <v>156</v>
      </c>
      <c r="E44" s="11">
        <v>15</v>
      </c>
      <c r="F44" s="18">
        <v>550</v>
      </c>
      <c r="G44" s="23">
        <v>40826</v>
      </c>
      <c r="H44" s="11">
        <v>6</v>
      </c>
      <c r="I44" s="2"/>
      <c r="J44" s="2"/>
    </row>
    <row r="45" spans="1:10" ht="15.75">
      <c r="A45" s="2"/>
      <c r="B45" s="16" t="s">
        <v>12</v>
      </c>
      <c r="C45" s="16" t="s">
        <v>74</v>
      </c>
      <c r="D45" s="16" t="s">
        <v>157</v>
      </c>
      <c r="E45" s="11">
        <v>10</v>
      </c>
      <c r="F45" s="18">
        <v>96205.4</v>
      </c>
      <c r="G45" s="23">
        <v>40823</v>
      </c>
      <c r="H45" s="11">
        <v>12</v>
      </c>
      <c r="I45" s="2"/>
      <c r="J45" s="2"/>
    </row>
    <row r="46" spans="1:10" ht="15.75">
      <c r="A46" s="2"/>
      <c r="B46" s="16" t="s">
        <v>12</v>
      </c>
      <c r="C46" s="16" t="s">
        <v>75</v>
      </c>
      <c r="D46" s="16" t="s">
        <v>158</v>
      </c>
      <c r="E46" s="11">
        <v>8</v>
      </c>
      <c r="F46" s="18">
        <v>550</v>
      </c>
      <c r="G46" s="23">
        <v>40827</v>
      </c>
      <c r="H46" s="11">
        <v>6</v>
      </c>
      <c r="I46" s="2"/>
      <c r="J46" s="2"/>
    </row>
    <row r="47" spans="1:10" ht="15.75">
      <c r="A47" s="2"/>
      <c r="B47" s="16" t="s">
        <v>16</v>
      </c>
      <c r="C47" s="16" t="s">
        <v>76</v>
      </c>
      <c r="D47" s="16" t="s">
        <v>159</v>
      </c>
      <c r="E47" s="11">
        <v>4</v>
      </c>
      <c r="F47" s="18">
        <v>550</v>
      </c>
      <c r="G47" s="23">
        <v>40821</v>
      </c>
      <c r="H47" s="11">
        <v>6</v>
      </c>
      <c r="I47" s="2"/>
      <c r="J47" s="2"/>
    </row>
    <row r="48" spans="1:10" ht="15.75">
      <c r="A48" s="2"/>
      <c r="B48" s="16" t="s">
        <v>13</v>
      </c>
      <c r="C48" s="16" t="s">
        <v>77</v>
      </c>
      <c r="D48" s="16" t="s">
        <v>160</v>
      </c>
      <c r="E48" s="11">
        <v>8</v>
      </c>
      <c r="F48" s="18">
        <v>550</v>
      </c>
      <c r="G48" s="23">
        <v>40822</v>
      </c>
      <c r="H48" s="11">
        <v>6</v>
      </c>
      <c r="I48" s="2"/>
      <c r="J48" s="2"/>
    </row>
    <row r="49" spans="1:10" ht="15.75">
      <c r="A49" s="2"/>
      <c r="B49" s="16" t="s">
        <v>7</v>
      </c>
      <c r="C49" s="16" t="s">
        <v>78</v>
      </c>
      <c r="D49" s="16" t="s">
        <v>161</v>
      </c>
      <c r="E49" s="11">
        <v>15</v>
      </c>
      <c r="F49" s="18">
        <v>550</v>
      </c>
      <c r="G49" s="23">
        <v>40826</v>
      </c>
      <c r="H49" s="11">
        <v>6</v>
      </c>
      <c r="I49" s="2"/>
      <c r="J49" s="2"/>
    </row>
    <row r="50" spans="1:10" ht="15.75">
      <c r="A50" s="2"/>
      <c r="B50" s="16" t="s">
        <v>14</v>
      </c>
      <c r="C50" s="16" t="s">
        <v>79</v>
      </c>
      <c r="D50" s="16" t="s">
        <v>162</v>
      </c>
      <c r="E50" s="11">
        <v>8</v>
      </c>
      <c r="F50" s="18">
        <v>550</v>
      </c>
      <c r="G50" s="23">
        <v>40829</v>
      </c>
      <c r="H50" s="11">
        <v>6</v>
      </c>
      <c r="I50" s="2"/>
      <c r="J50" s="2"/>
    </row>
    <row r="51" spans="1:10" ht="15.75">
      <c r="A51" s="2"/>
      <c r="B51" s="16" t="s">
        <v>14</v>
      </c>
      <c r="C51" s="16" t="s">
        <v>80</v>
      </c>
      <c r="D51" s="16" t="s">
        <v>163</v>
      </c>
      <c r="E51" s="11">
        <v>8</v>
      </c>
      <c r="F51" s="18">
        <v>550</v>
      </c>
      <c r="G51" s="23">
        <v>40822</v>
      </c>
      <c r="H51" s="11">
        <v>6</v>
      </c>
      <c r="I51" s="2"/>
      <c r="J51" s="2"/>
    </row>
    <row r="52" spans="1:10" ht="15.75">
      <c r="A52" s="2"/>
      <c r="B52" s="16" t="s">
        <v>10</v>
      </c>
      <c r="C52" s="16" t="s">
        <v>81</v>
      </c>
      <c r="D52" s="16" t="s">
        <v>164</v>
      </c>
      <c r="E52" s="11">
        <v>15</v>
      </c>
      <c r="F52" s="18">
        <v>550</v>
      </c>
      <c r="G52" s="23">
        <v>40826</v>
      </c>
      <c r="H52" s="11">
        <v>6</v>
      </c>
      <c r="I52" s="2"/>
      <c r="J52" s="2"/>
    </row>
    <row r="53" spans="1:10" ht="15.75">
      <c r="A53" s="2"/>
      <c r="B53" s="16" t="s">
        <v>10</v>
      </c>
      <c r="C53" s="16" t="s">
        <v>82</v>
      </c>
      <c r="D53" s="16" t="s">
        <v>165</v>
      </c>
      <c r="E53" s="11">
        <v>15</v>
      </c>
      <c r="F53" s="18">
        <v>550</v>
      </c>
      <c r="G53" s="23">
        <v>40833</v>
      </c>
      <c r="H53" s="11">
        <v>6</v>
      </c>
      <c r="I53" s="2"/>
      <c r="J53" s="2"/>
    </row>
    <row r="54" spans="1:10" ht="15.75">
      <c r="A54" s="2"/>
      <c r="B54" s="16" t="s">
        <v>21</v>
      </c>
      <c r="C54" s="16" t="s">
        <v>83</v>
      </c>
      <c r="D54" s="16" t="s">
        <v>166</v>
      </c>
      <c r="E54" s="11">
        <v>40</v>
      </c>
      <c r="F54" s="18">
        <v>311850.4</v>
      </c>
      <c r="G54" s="23">
        <v>40827</v>
      </c>
      <c r="H54" s="11">
        <v>6</v>
      </c>
      <c r="I54" s="2"/>
      <c r="J54" s="2"/>
    </row>
    <row r="55" spans="1:10" ht="15.75">
      <c r="A55" s="2"/>
      <c r="B55" s="16" t="s">
        <v>14</v>
      </c>
      <c r="C55" s="16" t="s">
        <v>84</v>
      </c>
      <c r="D55" s="16" t="s">
        <v>167</v>
      </c>
      <c r="E55" s="11">
        <v>15</v>
      </c>
      <c r="F55" s="18">
        <v>550</v>
      </c>
      <c r="G55" s="23">
        <v>40836</v>
      </c>
      <c r="H55" s="11">
        <v>6</v>
      </c>
      <c r="I55" s="2"/>
      <c r="J55" s="2"/>
    </row>
    <row r="56" spans="1:10" ht="15.75">
      <c r="A56" s="2"/>
      <c r="B56" s="16" t="s">
        <v>20</v>
      </c>
      <c r="C56" s="16" t="s">
        <v>85</v>
      </c>
      <c r="D56" s="16" t="s">
        <v>168</v>
      </c>
      <c r="E56" s="11">
        <v>7</v>
      </c>
      <c r="F56" s="18">
        <v>550</v>
      </c>
      <c r="G56" s="23">
        <v>40834</v>
      </c>
      <c r="H56" s="11">
        <v>6</v>
      </c>
      <c r="I56" s="2"/>
      <c r="J56" s="2"/>
    </row>
    <row r="57" spans="1:10" ht="15.75">
      <c r="A57" s="2"/>
      <c r="B57" s="16" t="s">
        <v>7</v>
      </c>
      <c r="C57" s="16" t="s">
        <v>86</v>
      </c>
      <c r="D57" s="16" t="s">
        <v>169</v>
      </c>
      <c r="E57" s="11">
        <v>8</v>
      </c>
      <c r="F57" s="18">
        <v>550</v>
      </c>
      <c r="G57" s="23">
        <v>40826</v>
      </c>
      <c r="H57" s="11">
        <v>6</v>
      </c>
      <c r="I57" s="2"/>
      <c r="J57" s="2"/>
    </row>
    <row r="58" spans="1:10" ht="15.75">
      <c r="A58" s="2"/>
      <c r="B58" s="16" t="s">
        <v>7</v>
      </c>
      <c r="C58" s="16" t="s">
        <v>87</v>
      </c>
      <c r="D58" s="16" t="s">
        <v>170</v>
      </c>
      <c r="E58" s="11">
        <v>15</v>
      </c>
      <c r="F58" s="18">
        <v>550</v>
      </c>
      <c r="G58" s="23">
        <v>40826</v>
      </c>
      <c r="H58" s="11">
        <v>6</v>
      </c>
      <c r="I58" s="2"/>
      <c r="J58" s="2"/>
    </row>
    <row r="59" spans="1:10" ht="15.75">
      <c r="A59" s="2"/>
      <c r="B59" s="16" t="s">
        <v>13</v>
      </c>
      <c r="C59" s="16" t="s">
        <v>88</v>
      </c>
      <c r="D59" s="16" t="s">
        <v>171</v>
      </c>
      <c r="E59" s="11">
        <v>8</v>
      </c>
      <c r="F59" s="18">
        <v>550</v>
      </c>
      <c r="G59" s="23">
        <v>40840</v>
      </c>
      <c r="H59" s="11">
        <v>6</v>
      </c>
      <c r="I59" s="2"/>
      <c r="J59" s="2"/>
    </row>
    <row r="60" spans="1:10" ht="15.75">
      <c r="A60" s="2"/>
      <c r="B60" s="16" t="s">
        <v>13</v>
      </c>
      <c r="C60" s="16" t="s">
        <v>89</v>
      </c>
      <c r="D60" s="16" t="s">
        <v>172</v>
      </c>
      <c r="E60" s="11">
        <v>8</v>
      </c>
      <c r="F60" s="18">
        <v>550</v>
      </c>
      <c r="G60" s="23">
        <v>40833</v>
      </c>
      <c r="H60" s="11">
        <v>6</v>
      </c>
      <c r="I60" s="2"/>
      <c r="J60" s="2"/>
    </row>
    <row r="61" spans="1:10" ht="15.75">
      <c r="A61" s="2"/>
      <c r="B61" s="16" t="s">
        <v>12</v>
      </c>
      <c r="C61" s="16" t="s">
        <v>90</v>
      </c>
      <c r="D61" s="16" t="s">
        <v>173</v>
      </c>
      <c r="E61" s="11">
        <v>15</v>
      </c>
      <c r="F61" s="18">
        <v>550</v>
      </c>
      <c r="G61" s="23">
        <v>40827</v>
      </c>
      <c r="H61" s="11">
        <v>6</v>
      </c>
      <c r="I61" s="2"/>
      <c r="J61" s="2"/>
    </row>
    <row r="62" spans="1:10" ht="15.75">
      <c r="A62" s="2"/>
      <c r="B62" s="16" t="s">
        <v>12</v>
      </c>
      <c r="C62" s="16" t="s">
        <v>91</v>
      </c>
      <c r="D62" s="16" t="s">
        <v>174</v>
      </c>
      <c r="E62" s="11">
        <v>5</v>
      </c>
      <c r="F62" s="18">
        <v>550</v>
      </c>
      <c r="G62" s="23">
        <v>40827</v>
      </c>
      <c r="H62" s="11">
        <v>6</v>
      </c>
      <c r="I62" s="2"/>
      <c r="J62" s="2"/>
    </row>
    <row r="63" spans="1:10" ht="15.75">
      <c r="A63" s="2"/>
      <c r="B63" s="16" t="s">
        <v>14</v>
      </c>
      <c r="C63" s="16" t="s">
        <v>92</v>
      </c>
      <c r="D63" s="16" t="s">
        <v>175</v>
      </c>
      <c r="E63" s="11">
        <v>8</v>
      </c>
      <c r="F63" s="18">
        <v>550</v>
      </c>
      <c r="G63" s="23">
        <v>40833</v>
      </c>
      <c r="H63" s="11">
        <v>6</v>
      </c>
      <c r="I63" s="2"/>
      <c r="J63" s="2"/>
    </row>
    <row r="64" spans="1:10" ht="15.75">
      <c r="A64" s="2"/>
      <c r="B64" s="16" t="s">
        <v>8</v>
      </c>
      <c r="C64" s="16" t="s">
        <v>93</v>
      </c>
      <c r="D64" s="16" t="s">
        <v>176</v>
      </c>
      <c r="E64" s="11">
        <v>8</v>
      </c>
      <c r="F64" s="18">
        <v>550</v>
      </c>
      <c r="G64" s="23">
        <v>40836</v>
      </c>
      <c r="H64" s="11">
        <v>6</v>
      </c>
      <c r="I64" s="2"/>
      <c r="J64" s="2"/>
    </row>
    <row r="65" spans="1:10" ht="15.75">
      <c r="A65" s="2"/>
      <c r="B65" s="16" t="s">
        <v>12</v>
      </c>
      <c r="C65" s="16" t="s">
        <v>94</v>
      </c>
      <c r="D65" s="16" t="s">
        <v>177</v>
      </c>
      <c r="E65" s="11">
        <v>4</v>
      </c>
      <c r="F65" s="18">
        <v>550</v>
      </c>
      <c r="G65" s="23">
        <v>40835</v>
      </c>
      <c r="H65" s="11">
        <v>6</v>
      </c>
      <c r="I65" s="2"/>
      <c r="J65" s="2"/>
    </row>
    <row r="66" spans="1:10" ht="15.75">
      <c r="A66" s="2"/>
      <c r="B66" s="16" t="s">
        <v>20</v>
      </c>
      <c r="C66" s="16" t="s">
        <v>95</v>
      </c>
      <c r="D66" s="16" t="s">
        <v>178</v>
      </c>
      <c r="E66" s="11">
        <v>4</v>
      </c>
      <c r="F66" s="18">
        <v>550</v>
      </c>
      <c r="G66" s="23">
        <v>40836</v>
      </c>
      <c r="H66" s="11">
        <v>6</v>
      </c>
      <c r="I66" s="2"/>
      <c r="J66" s="2"/>
    </row>
    <row r="67" spans="1:10" ht="15.75">
      <c r="A67" s="2"/>
      <c r="B67" s="16" t="s">
        <v>14</v>
      </c>
      <c r="C67" s="16" t="s">
        <v>96</v>
      </c>
      <c r="D67" s="16" t="s">
        <v>179</v>
      </c>
      <c r="E67" s="11">
        <v>15</v>
      </c>
      <c r="F67" s="18">
        <v>550</v>
      </c>
      <c r="G67" s="23">
        <v>40833</v>
      </c>
      <c r="H67" s="11">
        <v>6</v>
      </c>
      <c r="I67" s="2"/>
      <c r="J67" s="2"/>
    </row>
    <row r="68" spans="1:10" ht="15.75">
      <c r="A68" s="2"/>
      <c r="B68" s="16" t="s">
        <v>14</v>
      </c>
      <c r="C68" s="16" t="s">
        <v>97</v>
      </c>
      <c r="D68" s="16" t="s">
        <v>180</v>
      </c>
      <c r="E68" s="11">
        <v>8</v>
      </c>
      <c r="F68" s="18">
        <v>550</v>
      </c>
      <c r="G68" s="23">
        <v>40833</v>
      </c>
      <c r="H68" s="11">
        <v>6</v>
      </c>
      <c r="I68" s="2"/>
      <c r="J68" s="2"/>
    </row>
    <row r="69" spans="1:10" ht="15.75">
      <c r="A69" s="2"/>
      <c r="B69" s="16" t="s">
        <v>8</v>
      </c>
      <c r="C69" s="16" t="s">
        <v>98</v>
      </c>
      <c r="D69" s="16" t="s">
        <v>181</v>
      </c>
      <c r="E69" s="11">
        <v>8</v>
      </c>
      <c r="F69" s="18">
        <v>5550</v>
      </c>
      <c r="G69" s="23">
        <v>40833</v>
      </c>
      <c r="H69" s="11">
        <v>6</v>
      </c>
      <c r="I69" s="2"/>
      <c r="J69" s="2"/>
    </row>
    <row r="70" spans="1:10" ht="15.75">
      <c r="A70" s="2"/>
      <c r="B70" s="16" t="s">
        <v>11</v>
      </c>
      <c r="C70" s="16" t="s">
        <v>99</v>
      </c>
      <c r="D70" s="16" t="s">
        <v>182</v>
      </c>
      <c r="E70" s="11">
        <v>7</v>
      </c>
      <c r="F70" s="18">
        <v>550</v>
      </c>
      <c r="G70" s="23">
        <v>40836</v>
      </c>
      <c r="H70" s="11">
        <v>6</v>
      </c>
      <c r="I70" s="2"/>
      <c r="J70" s="2"/>
    </row>
    <row r="71" spans="1:10" ht="15.75">
      <c r="A71" s="2"/>
      <c r="B71" s="16" t="s">
        <v>7</v>
      </c>
      <c r="C71" s="16" t="s">
        <v>100</v>
      </c>
      <c r="D71" s="16" t="s">
        <v>183</v>
      </c>
      <c r="E71" s="11">
        <v>8</v>
      </c>
      <c r="F71" s="18">
        <v>550</v>
      </c>
      <c r="G71" s="23">
        <v>40833</v>
      </c>
      <c r="H71" s="11">
        <v>6</v>
      </c>
      <c r="I71" s="2"/>
      <c r="J71" s="2"/>
    </row>
    <row r="72" spans="1:10" ht="15.75">
      <c r="A72" s="2"/>
      <c r="B72" s="16" t="s">
        <v>117</v>
      </c>
      <c r="C72" s="16" t="s">
        <v>101</v>
      </c>
      <c r="D72" s="16" t="s">
        <v>184</v>
      </c>
      <c r="E72" s="11">
        <v>7</v>
      </c>
      <c r="F72" s="18">
        <v>550</v>
      </c>
      <c r="G72" s="23">
        <v>40835</v>
      </c>
      <c r="H72" s="11">
        <v>6</v>
      </c>
      <c r="I72" s="2"/>
      <c r="J72" s="2"/>
    </row>
    <row r="73" spans="1:10" ht="15.75">
      <c r="A73" s="2"/>
      <c r="B73" s="16" t="s">
        <v>7</v>
      </c>
      <c r="C73" s="16" t="s">
        <v>102</v>
      </c>
      <c r="D73" s="16" t="s">
        <v>185</v>
      </c>
      <c r="E73" s="11">
        <v>8</v>
      </c>
      <c r="F73" s="18">
        <v>550</v>
      </c>
      <c r="G73" s="23">
        <v>40842</v>
      </c>
      <c r="H73" s="11">
        <v>6</v>
      </c>
      <c r="I73" s="2"/>
      <c r="J73" s="2"/>
    </row>
    <row r="74" spans="1:10" ht="15.75">
      <c r="A74" s="2"/>
      <c r="B74" s="16" t="s">
        <v>12</v>
      </c>
      <c r="C74" s="16" t="s">
        <v>103</v>
      </c>
      <c r="D74" s="16" t="s">
        <v>186</v>
      </c>
      <c r="E74" s="11">
        <v>15</v>
      </c>
      <c r="F74" s="18">
        <v>550</v>
      </c>
      <c r="G74" s="23">
        <v>40841</v>
      </c>
      <c r="H74" s="11">
        <v>6</v>
      </c>
      <c r="I74" s="2"/>
      <c r="J74" s="2"/>
    </row>
    <row r="75" spans="1:10" ht="15.75">
      <c r="A75" s="2"/>
      <c r="B75" s="16" t="s">
        <v>8</v>
      </c>
      <c r="C75" s="16" t="s">
        <v>104</v>
      </c>
      <c r="D75" s="16" t="s">
        <v>187</v>
      </c>
      <c r="E75" s="11">
        <v>20</v>
      </c>
      <c r="F75" s="18">
        <v>65702.4</v>
      </c>
      <c r="G75" s="23">
        <v>40840</v>
      </c>
      <c r="H75" s="11">
        <v>12</v>
      </c>
      <c r="I75" s="2"/>
      <c r="J75" s="2"/>
    </row>
    <row r="76" spans="1:10" ht="15.75">
      <c r="A76" s="2"/>
      <c r="B76" s="16" t="s">
        <v>13</v>
      </c>
      <c r="C76" s="16" t="s">
        <v>105</v>
      </c>
      <c r="D76" s="16" t="s">
        <v>188</v>
      </c>
      <c r="E76" s="11">
        <v>8</v>
      </c>
      <c r="F76" s="18">
        <v>550</v>
      </c>
      <c r="G76" s="23">
        <v>40837</v>
      </c>
      <c r="H76" s="11">
        <v>6</v>
      </c>
      <c r="I76" s="2"/>
      <c r="J76" s="2"/>
    </row>
    <row r="77" spans="1:10" ht="15.75">
      <c r="A77" s="2"/>
      <c r="B77" s="16" t="s">
        <v>16</v>
      </c>
      <c r="C77" s="16" t="s">
        <v>106</v>
      </c>
      <c r="D77" s="16" t="s">
        <v>189</v>
      </c>
      <c r="E77" s="11">
        <v>7</v>
      </c>
      <c r="F77" s="18">
        <v>550</v>
      </c>
      <c r="G77" s="23">
        <v>40841</v>
      </c>
      <c r="H77" s="11">
        <v>6</v>
      </c>
      <c r="I77" s="2"/>
      <c r="J77" s="2"/>
    </row>
    <row r="78" spans="1:10" ht="15.75">
      <c r="A78" s="2"/>
      <c r="B78" s="16" t="s">
        <v>16</v>
      </c>
      <c r="C78" s="16" t="s">
        <v>107</v>
      </c>
      <c r="D78" s="16" t="s">
        <v>190</v>
      </c>
      <c r="E78" s="11">
        <v>15</v>
      </c>
      <c r="F78" s="18">
        <v>550</v>
      </c>
      <c r="G78" s="23">
        <v>40840</v>
      </c>
      <c r="H78" s="11">
        <v>6</v>
      </c>
      <c r="I78" s="2"/>
      <c r="J78" s="2"/>
    </row>
    <row r="79" spans="1:10" ht="15.75">
      <c r="A79" s="2"/>
      <c r="B79" s="16" t="s">
        <v>13</v>
      </c>
      <c r="C79" s="16" t="s">
        <v>108</v>
      </c>
      <c r="D79" s="16" t="s">
        <v>191</v>
      </c>
      <c r="E79" s="11">
        <v>5</v>
      </c>
      <c r="F79" s="18">
        <v>550</v>
      </c>
      <c r="G79" s="23">
        <v>40841</v>
      </c>
      <c r="H79" s="11">
        <v>6</v>
      </c>
      <c r="I79" s="2"/>
      <c r="J79" s="2"/>
    </row>
    <row r="80" spans="1:10" ht="15.75">
      <c r="A80" s="2"/>
      <c r="B80" s="16" t="s">
        <v>17</v>
      </c>
      <c r="C80" s="16" t="s">
        <v>109</v>
      </c>
      <c r="D80" s="16" t="s">
        <v>192</v>
      </c>
      <c r="E80" s="11">
        <v>12</v>
      </c>
      <c r="F80" s="18">
        <v>550</v>
      </c>
      <c r="G80" s="23">
        <v>40842</v>
      </c>
      <c r="H80" s="11">
        <v>6</v>
      </c>
      <c r="I80" s="2"/>
      <c r="J80" s="2"/>
    </row>
    <row r="81" spans="1:10" ht="15.75">
      <c r="A81" s="2"/>
      <c r="B81" s="16" t="s">
        <v>16</v>
      </c>
      <c r="C81" s="16" t="s">
        <v>110</v>
      </c>
      <c r="D81" s="16" t="s">
        <v>193</v>
      </c>
      <c r="E81" s="11">
        <v>15</v>
      </c>
      <c r="F81" s="18">
        <v>550</v>
      </c>
      <c r="G81" s="23">
        <v>40840</v>
      </c>
      <c r="H81" s="11">
        <v>6</v>
      </c>
      <c r="I81" s="2"/>
      <c r="J81" s="2"/>
    </row>
    <row r="82" spans="1:10" ht="15.75">
      <c r="A82" s="2"/>
      <c r="B82" s="16" t="s">
        <v>7</v>
      </c>
      <c r="C82" s="16" t="s">
        <v>111</v>
      </c>
      <c r="D82" s="16" t="s">
        <v>194</v>
      </c>
      <c r="E82" s="11">
        <v>8</v>
      </c>
      <c r="F82" s="18">
        <v>550</v>
      </c>
      <c r="G82" s="23">
        <v>40847</v>
      </c>
      <c r="H82" s="11">
        <v>6</v>
      </c>
      <c r="I82" s="2"/>
      <c r="J82" s="2"/>
    </row>
    <row r="83" spans="1:10" ht="15.75">
      <c r="A83" s="2"/>
      <c r="B83" s="13" t="s">
        <v>23</v>
      </c>
      <c r="C83" s="4" t="s">
        <v>195</v>
      </c>
      <c r="D83" s="14" t="s">
        <v>196</v>
      </c>
      <c r="E83" s="11">
        <v>15</v>
      </c>
      <c r="F83" s="15">
        <v>550</v>
      </c>
      <c r="G83" s="15" t="s">
        <v>197</v>
      </c>
      <c r="H83" s="38">
        <v>6</v>
      </c>
      <c r="I83" s="2"/>
      <c r="J83" s="2"/>
    </row>
    <row r="84" spans="1:10" ht="15.75">
      <c r="A84" s="2"/>
      <c r="B84" s="13" t="s">
        <v>24</v>
      </c>
      <c r="C84" s="4" t="s">
        <v>222</v>
      </c>
      <c r="D84" s="14" t="s">
        <v>205</v>
      </c>
      <c r="E84" s="11">
        <v>15</v>
      </c>
      <c r="F84" s="15">
        <v>550</v>
      </c>
      <c r="G84" s="15" t="s">
        <v>198</v>
      </c>
      <c r="H84" s="38">
        <v>6</v>
      </c>
      <c r="I84" s="2"/>
      <c r="J84" s="2"/>
    </row>
    <row r="85" spans="1:10" ht="15.75">
      <c r="A85" s="2"/>
      <c r="B85" s="13" t="s">
        <v>24</v>
      </c>
      <c r="C85" s="4" t="s">
        <v>223</v>
      </c>
      <c r="D85" s="14" t="s">
        <v>206</v>
      </c>
      <c r="E85" s="11">
        <v>14</v>
      </c>
      <c r="F85" s="15">
        <v>550</v>
      </c>
      <c r="G85" s="15" t="s">
        <v>199</v>
      </c>
      <c r="H85" s="38">
        <v>6</v>
      </c>
      <c r="I85" s="2"/>
      <c r="J85" s="2"/>
    </row>
    <row r="86" spans="1:10" ht="15.75">
      <c r="A86" s="2"/>
      <c r="B86" s="13" t="s">
        <v>24</v>
      </c>
      <c r="C86" s="4" t="s">
        <v>224</v>
      </c>
      <c r="D86" s="14" t="s">
        <v>207</v>
      </c>
      <c r="E86" s="11">
        <v>8</v>
      </c>
      <c r="F86" s="15">
        <v>550</v>
      </c>
      <c r="G86" s="15" t="s">
        <v>32</v>
      </c>
      <c r="H86" s="38">
        <v>6</v>
      </c>
      <c r="I86" s="2"/>
      <c r="J86" s="2"/>
    </row>
    <row r="87" spans="1:10" ht="15.75">
      <c r="A87" s="2"/>
      <c r="B87" s="13" t="s">
        <v>237</v>
      </c>
      <c r="C87" s="4" t="s">
        <v>225</v>
      </c>
      <c r="D87" s="14" t="s">
        <v>208</v>
      </c>
      <c r="E87" s="11">
        <v>15</v>
      </c>
      <c r="F87" s="15">
        <v>550</v>
      </c>
      <c r="G87" s="15" t="s">
        <v>200</v>
      </c>
      <c r="H87" s="38">
        <v>6</v>
      </c>
      <c r="I87" s="2"/>
      <c r="J87" s="2"/>
    </row>
    <row r="88" spans="1:10" ht="15.75">
      <c r="A88" s="2"/>
      <c r="B88" s="13" t="s">
        <v>237</v>
      </c>
      <c r="C88" s="4" t="s">
        <v>226</v>
      </c>
      <c r="D88" s="14" t="s">
        <v>209</v>
      </c>
      <c r="E88" s="11">
        <v>15</v>
      </c>
      <c r="F88" s="15">
        <v>550</v>
      </c>
      <c r="G88" s="15" t="s">
        <v>201</v>
      </c>
      <c r="H88" s="38">
        <v>6</v>
      </c>
      <c r="I88" s="2"/>
      <c r="J88" s="2"/>
    </row>
    <row r="89" spans="1:10" ht="15.75">
      <c r="A89" s="2"/>
      <c r="B89" s="13" t="s">
        <v>237</v>
      </c>
      <c r="C89" s="4" t="s">
        <v>227</v>
      </c>
      <c r="D89" s="14" t="s">
        <v>210</v>
      </c>
      <c r="E89" s="11">
        <v>15</v>
      </c>
      <c r="F89" s="15">
        <v>550</v>
      </c>
      <c r="G89" s="15" t="s">
        <v>201</v>
      </c>
      <c r="H89" s="38">
        <v>6</v>
      </c>
      <c r="I89" s="2"/>
      <c r="J89" s="2"/>
    </row>
    <row r="90" spans="1:10" ht="15.75">
      <c r="A90" s="2"/>
      <c r="B90" s="13" t="s">
        <v>237</v>
      </c>
      <c r="C90" s="4" t="s">
        <v>228</v>
      </c>
      <c r="D90" s="14" t="s">
        <v>211</v>
      </c>
      <c r="E90" s="11">
        <v>15</v>
      </c>
      <c r="F90" s="15">
        <v>550</v>
      </c>
      <c r="G90" s="15" t="s">
        <v>201</v>
      </c>
      <c r="H90" s="38">
        <v>6</v>
      </c>
      <c r="I90" s="2"/>
      <c r="J90" s="2"/>
    </row>
    <row r="91" spans="1:10" ht="15.75">
      <c r="A91" s="2"/>
      <c r="B91" s="13" t="s">
        <v>237</v>
      </c>
      <c r="C91" s="4" t="s">
        <v>229</v>
      </c>
      <c r="D91" s="14" t="s">
        <v>212</v>
      </c>
      <c r="E91" s="11">
        <v>15</v>
      </c>
      <c r="F91" s="15">
        <v>550</v>
      </c>
      <c r="G91" s="15" t="s">
        <v>201</v>
      </c>
      <c r="H91" s="38">
        <v>6</v>
      </c>
      <c r="I91" s="2"/>
      <c r="J91" s="2"/>
    </row>
    <row r="92" spans="1:10" ht="15.75">
      <c r="A92" s="2"/>
      <c r="B92" s="13" t="s">
        <v>237</v>
      </c>
      <c r="C92" s="4" t="s">
        <v>230</v>
      </c>
      <c r="D92" s="14" t="s">
        <v>213</v>
      </c>
      <c r="E92" s="11">
        <v>15</v>
      </c>
      <c r="F92" s="15">
        <v>550</v>
      </c>
      <c r="G92" s="15" t="s">
        <v>201</v>
      </c>
      <c r="H92" s="38">
        <v>6</v>
      </c>
      <c r="I92" s="2"/>
      <c r="J92" s="2"/>
    </row>
    <row r="93" spans="1:10" ht="15.75">
      <c r="A93" s="2"/>
      <c r="B93" s="13" t="s">
        <v>237</v>
      </c>
      <c r="C93" s="4" t="s">
        <v>231</v>
      </c>
      <c r="D93" s="14" t="s">
        <v>214</v>
      </c>
      <c r="E93" s="11">
        <v>15</v>
      </c>
      <c r="F93" s="15">
        <v>550</v>
      </c>
      <c r="G93" s="15" t="s">
        <v>202</v>
      </c>
      <c r="H93" s="38">
        <v>6</v>
      </c>
      <c r="I93" s="2"/>
      <c r="J93" s="2"/>
    </row>
    <row r="94" spans="1:10" ht="15.75">
      <c r="A94" s="2"/>
      <c r="B94" s="13" t="s">
        <v>24</v>
      </c>
      <c r="C94" s="4" t="s">
        <v>27</v>
      </c>
      <c r="D94" s="14" t="s">
        <v>29</v>
      </c>
      <c r="E94" s="11">
        <v>15</v>
      </c>
      <c r="F94" s="15">
        <v>550</v>
      </c>
      <c r="G94" s="15" t="s">
        <v>31</v>
      </c>
      <c r="H94" s="38">
        <v>6</v>
      </c>
      <c r="I94" s="2"/>
      <c r="J94" s="2"/>
    </row>
    <row r="95" spans="1:10" ht="15.75">
      <c r="A95" s="2"/>
      <c r="B95" s="13" t="s">
        <v>24</v>
      </c>
      <c r="C95" s="4" t="s">
        <v>28</v>
      </c>
      <c r="D95" s="15" t="s">
        <v>30</v>
      </c>
      <c r="E95" s="11">
        <v>15</v>
      </c>
      <c r="F95" s="15">
        <v>550</v>
      </c>
      <c r="G95" s="15" t="s">
        <v>32</v>
      </c>
      <c r="H95" s="38">
        <v>6</v>
      </c>
      <c r="I95" s="2"/>
      <c r="J95" s="2"/>
    </row>
    <row r="96" spans="1:10" ht="15.75">
      <c r="A96" s="2"/>
      <c r="B96" s="13" t="s">
        <v>238</v>
      </c>
      <c r="C96" s="4" t="s">
        <v>50</v>
      </c>
      <c r="D96" s="14" t="s">
        <v>215</v>
      </c>
      <c r="E96" s="11">
        <v>15</v>
      </c>
      <c r="F96" s="15">
        <v>550</v>
      </c>
      <c r="G96" s="15" t="s">
        <v>201</v>
      </c>
      <c r="H96" s="38">
        <v>6</v>
      </c>
      <c r="I96" s="2"/>
      <c r="J96" s="2"/>
    </row>
    <row r="97" spans="1:10" ht="15.75">
      <c r="A97" s="2"/>
      <c r="B97" s="13" t="s">
        <v>238</v>
      </c>
      <c r="C97" s="4" t="s">
        <v>51</v>
      </c>
      <c r="D97" s="14" t="s">
        <v>216</v>
      </c>
      <c r="E97" s="11">
        <v>15</v>
      </c>
      <c r="F97" s="15">
        <v>550</v>
      </c>
      <c r="G97" s="15" t="s">
        <v>201</v>
      </c>
      <c r="H97" s="38">
        <v>6</v>
      </c>
      <c r="I97" s="2"/>
      <c r="J97" s="2"/>
    </row>
    <row r="98" spans="1:10" ht="15.75">
      <c r="A98" s="2"/>
      <c r="B98" s="13" t="s">
        <v>237</v>
      </c>
      <c r="C98" s="4" t="s">
        <v>232</v>
      </c>
      <c r="D98" s="14" t="s">
        <v>217</v>
      </c>
      <c r="E98" s="11">
        <v>15</v>
      </c>
      <c r="F98" s="15">
        <v>550</v>
      </c>
      <c r="G98" s="15" t="s">
        <v>203</v>
      </c>
      <c r="H98" s="38">
        <v>6</v>
      </c>
      <c r="I98" s="2"/>
      <c r="J98" s="2"/>
    </row>
    <row r="99" spans="1:10" ht="15.75">
      <c r="A99" s="2"/>
      <c r="B99" s="13" t="s">
        <v>237</v>
      </c>
      <c r="C99" s="4" t="s">
        <v>233</v>
      </c>
      <c r="D99" s="14" t="s">
        <v>218</v>
      </c>
      <c r="E99" s="11">
        <v>7</v>
      </c>
      <c r="F99" s="15">
        <v>550</v>
      </c>
      <c r="G99" s="15" t="s">
        <v>201</v>
      </c>
      <c r="H99" s="38">
        <v>6</v>
      </c>
      <c r="I99" s="2"/>
      <c r="J99" s="2"/>
    </row>
    <row r="100" spans="1:10" ht="15.75">
      <c r="A100" s="2"/>
      <c r="B100" s="13" t="s">
        <v>24</v>
      </c>
      <c r="C100" s="4" t="s">
        <v>234</v>
      </c>
      <c r="D100" s="14" t="s">
        <v>219</v>
      </c>
      <c r="E100" s="11">
        <v>14</v>
      </c>
      <c r="F100" s="15">
        <v>550</v>
      </c>
      <c r="G100" s="15" t="s">
        <v>204</v>
      </c>
      <c r="H100" s="38">
        <v>6</v>
      </c>
      <c r="I100" s="2"/>
      <c r="J100" s="2"/>
    </row>
    <row r="101" spans="1:10" ht="15.75">
      <c r="A101" s="2"/>
      <c r="B101" s="13" t="s">
        <v>24</v>
      </c>
      <c r="C101" s="4" t="s">
        <v>235</v>
      </c>
      <c r="D101" s="14" t="s">
        <v>220</v>
      </c>
      <c r="E101" s="11">
        <v>15</v>
      </c>
      <c r="F101" s="15">
        <v>550</v>
      </c>
      <c r="G101" s="15" t="s">
        <v>31</v>
      </c>
      <c r="H101" s="38">
        <v>6</v>
      </c>
      <c r="I101" s="2"/>
      <c r="J101" s="2"/>
    </row>
    <row r="102" spans="1:10" ht="15.75">
      <c r="A102" s="2"/>
      <c r="B102" s="21" t="s">
        <v>24</v>
      </c>
      <c r="C102" s="24" t="s">
        <v>236</v>
      </c>
      <c r="D102" s="19" t="s">
        <v>221</v>
      </c>
      <c r="E102" s="20">
        <v>15</v>
      </c>
      <c r="F102" s="24">
        <v>550</v>
      </c>
      <c r="G102" s="24" t="s">
        <v>198</v>
      </c>
      <c r="H102" s="38">
        <v>6</v>
      </c>
      <c r="I102" s="2"/>
      <c r="J102" s="2"/>
    </row>
    <row r="103" spans="1:10" ht="15.75">
      <c r="A103" s="2"/>
      <c r="B103" s="13" t="s">
        <v>22</v>
      </c>
      <c r="C103" s="4" t="s">
        <v>243</v>
      </c>
      <c r="D103" s="14" t="s">
        <v>259</v>
      </c>
      <c r="E103" s="11">
        <v>15</v>
      </c>
      <c r="F103" s="4">
        <v>550</v>
      </c>
      <c r="G103" s="26" t="s">
        <v>200</v>
      </c>
      <c r="H103" s="38">
        <v>6</v>
      </c>
      <c r="I103" s="2"/>
      <c r="J103" s="2"/>
    </row>
    <row r="104" spans="1:10" ht="15.75">
      <c r="A104" s="2"/>
      <c r="B104" s="13" t="s">
        <v>24</v>
      </c>
      <c r="C104" s="4" t="s">
        <v>244</v>
      </c>
      <c r="D104" s="14" t="s">
        <v>260</v>
      </c>
      <c r="E104" s="11">
        <v>14</v>
      </c>
      <c r="F104" s="4">
        <v>550</v>
      </c>
      <c r="G104" s="26" t="s">
        <v>275</v>
      </c>
      <c r="H104" s="38">
        <v>6</v>
      </c>
      <c r="I104" s="2"/>
      <c r="J104" s="2"/>
    </row>
    <row r="105" spans="1:10" ht="15.75">
      <c r="A105" s="2"/>
      <c r="B105" s="13" t="s">
        <v>24</v>
      </c>
      <c r="C105" s="4" t="s">
        <v>245</v>
      </c>
      <c r="D105" s="14" t="s">
        <v>261</v>
      </c>
      <c r="E105" s="11">
        <v>14</v>
      </c>
      <c r="F105" s="4">
        <v>550</v>
      </c>
      <c r="G105" s="26" t="s">
        <v>204</v>
      </c>
      <c r="H105" s="38">
        <v>6</v>
      </c>
      <c r="I105" s="2"/>
      <c r="J105" s="2"/>
    </row>
    <row r="106" spans="1:10" ht="15.75">
      <c r="A106" s="2"/>
      <c r="B106" s="13" t="s">
        <v>24</v>
      </c>
      <c r="C106" s="4" t="s">
        <v>246</v>
      </c>
      <c r="D106" s="14" t="s">
        <v>262</v>
      </c>
      <c r="E106" s="11">
        <v>12</v>
      </c>
      <c r="F106" s="4">
        <v>550</v>
      </c>
      <c r="G106" s="26" t="s">
        <v>276</v>
      </c>
      <c r="H106" s="38">
        <v>6</v>
      </c>
      <c r="I106" s="2"/>
      <c r="J106" s="2"/>
    </row>
    <row r="107" spans="1:10" ht="15.75">
      <c r="A107" s="2"/>
      <c r="B107" s="13" t="s">
        <v>239</v>
      </c>
      <c r="C107" s="4" t="s">
        <v>247</v>
      </c>
      <c r="D107" s="14" t="s">
        <v>263</v>
      </c>
      <c r="E107" s="12">
        <v>14</v>
      </c>
      <c r="F107" s="4">
        <v>550</v>
      </c>
      <c r="G107" s="26" t="s">
        <v>275</v>
      </c>
      <c r="H107" s="38">
        <v>6</v>
      </c>
      <c r="I107" s="2"/>
      <c r="J107" s="2"/>
    </row>
    <row r="108" spans="1:10" ht="15.75">
      <c r="A108" s="2"/>
      <c r="B108" s="13" t="s">
        <v>239</v>
      </c>
      <c r="C108" s="4" t="s">
        <v>248</v>
      </c>
      <c r="D108" s="14" t="s">
        <v>264</v>
      </c>
      <c r="E108" s="12">
        <v>15</v>
      </c>
      <c r="F108" s="4">
        <v>550</v>
      </c>
      <c r="G108" s="26" t="s">
        <v>31</v>
      </c>
      <c r="H108" s="38">
        <v>6</v>
      </c>
      <c r="I108" s="2"/>
      <c r="J108" s="2"/>
    </row>
    <row r="109" spans="1:10" ht="15.75">
      <c r="A109" s="2"/>
      <c r="B109" s="13" t="s">
        <v>22</v>
      </c>
      <c r="C109" s="4" t="s">
        <v>249</v>
      </c>
      <c r="D109" s="14" t="s">
        <v>265</v>
      </c>
      <c r="E109" s="12">
        <v>15</v>
      </c>
      <c r="F109" s="4">
        <v>550</v>
      </c>
      <c r="G109" s="26" t="s">
        <v>276</v>
      </c>
      <c r="H109" s="38">
        <v>6</v>
      </c>
      <c r="I109" s="2"/>
      <c r="J109" s="2"/>
    </row>
    <row r="110" spans="1:10" ht="15.75">
      <c r="A110" s="2"/>
      <c r="B110" s="13" t="s">
        <v>240</v>
      </c>
      <c r="C110" s="4" t="s">
        <v>250</v>
      </c>
      <c r="D110" s="14" t="s">
        <v>266</v>
      </c>
      <c r="E110" s="12">
        <v>15</v>
      </c>
      <c r="F110" s="4">
        <v>550</v>
      </c>
      <c r="G110" s="26" t="s">
        <v>200</v>
      </c>
      <c r="H110" s="38">
        <v>6</v>
      </c>
      <c r="I110" s="2"/>
      <c r="J110" s="2"/>
    </row>
    <row r="111" spans="1:10" ht="15.75">
      <c r="A111" s="2"/>
      <c r="B111" s="13" t="s">
        <v>24</v>
      </c>
      <c r="C111" s="4" t="s">
        <v>251</v>
      </c>
      <c r="D111" s="14" t="s">
        <v>267</v>
      </c>
      <c r="E111" s="12">
        <v>14</v>
      </c>
      <c r="F111" s="4">
        <v>550</v>
      </c>
      <c r="G111" s="26" t="s">
        <v>200</v>
      </c>
      <c r="H111" s="38">
        <v>6</v>
      </c>
      <c r="I111" s="2"/>
      <c r="J111" s="2"/>
    </row>
    <row r="112" spans="1:10" ht="15.75">
      <c r="A112" s="2"/>
      <c r="B112" s="13" t="s">
        <v>24</v>
      </c>
      <c r="C112" s="4" t="s">
        <v>252</v>
      </c>
      <c r="D112" s="14" t="s">
        <v>268</v>
      </c>
      <c r="E112" s="12">
        <v>15</v>
      </c>
      <c r="F112" s="4">
        <v>550</v>
      </c>
      <c r="G112" s="26" t="s">
        <v>276</v>
      </c>
      <c r="H112" s="38">
        <v>6</v>
      </c>
      <c r="I112" s="2"/>
      <c r="J112" s="2"/>
    </row>
    <row r="113" spans="1:10" ht="15.75">
      <c r="A113" s="2"/>
      <c r="B113" s="13" t="s">
        <v>241</v>
      </c>
      <c r="C113" s="4" t="s">
        <v>253</v>
      </c>
      <c r="D113" s="14" t="s">
        <v>269</v>
      </c>
      <c r="E113" s="12">
        <v>15</v>
      </c>
      <c r="F113" s="4">
        <v>550</v>
      </c>
      <c r="G113" s="26" t="s">
        <v>203</v>
      </c>
      <c r="H113" s="38">
        <v>6</v>
      </c>
      <c r="I113" s="2"/>
      <c r="J113" s="2"/>
    </row>
    <row r="114" spans="1:10" ht="15.75">
      <c r="A114" s="2"/>
      <c r="B114" s="13" t="s">
        <v>242</v>
      </c>
      <c r="C114" s="4" t="s">
        <v>254</v>
      </c>
      <c r="D114" s="14" t="s">
        <v>270</v>
      </c>
      <c r="E114" s="12">
        <v>15</v>
      </c>
      <c r="F114" s="4">
        <v>550</v>
      </c>
      <c r="G114" s="26" t="s">
        <v>200</v>
      </c>
      <c r="H114" s="38">
        <v>6</v>
      </c>
      <c r="I114" s="2"/>
      <c r="J114" s="2"/>
    </row>
    <row r="115" spans="1:10" ht="15.75">
      <c r="A115" s="2"/>
      <c r="B115" s="13" t="s">
        <v>239</v>
      </c>
      <c r="C115" s="4" t="s">
        <v>255</v>
      </c>
      <c r="D115" s="14" t="s">
        <v>271</v>
      </c>
      <c r="E115" s="12">
        <v>15</v>
      </c>
      <c r="F115" s="4">
        <v>550</v>
      </c>
      <c r="G115" s="26" t="s">
        <v>200</v>
      </c>
      <c r="H115" s="38">
        <v>6</v>
      </c>
      <c r="I115" s="2"/>
      <c r="J115" s="2"/>
    </row>
    <row r="116" spans="1:10" ht="15.75">
      <c r="A116" s="2"/>
      <c r="B116" s="13" t="s">
        <v>239</v>
      </c>
      <c r="C116" s="4" t="s">
        <v>256</v>
      </c>
      <c r="D116" s="14" t="s">
        <v>272</v>
      </c>
      <c r="E116" s="12">
        <v>10</v>
      </c>
      <c r="F116" s="4">
        <v>550</v>
      </c>
      <c r="G116" s="26" t="s">
        <v>200</v>
      </c>
      <c r="H116" s="38">
        <v>6</v>
      </c>
      <c r="I116" s="2"/>
      <c r="J116" s="2"/>
    </row>
    <row r="117" spans="1:10" ht="15.75">
      <c r="A117" s="2"/>
      <c r="B117" s="13" t="s">
        <v>239</v>
      </c>
      <c r="C117" s="4" t="s">
        <v>257</v>
      </c>
      <c r="D117" s="14" t="s">
        <v>273</v>
      </c>
      <c r="E117" s="12">
        <v>10</v>
      </c>
      <c r="F117" s="4">
        <v>550</v>
      </c>
      <c r="G117" s="26" t="s">
        <v>200</v>
      </c>
      <c r="H117" s="38">
        <v>6</v>
      </c>
      <c r="I117" s="2"/>
      <c r="J117" s="2"/>
    </row>
    <row r="118" spans="1:10" ht="15.75">
      <c r="A118" s="2"/>
      <c r="B118" s="41" t="s">
        <v>239</v>
      </c>
      <c r="C118" s="4" t="s">
        <v>258</v>
      </c>
      <c r="D118" s="30" t="s">
        <v>274</v>
      </c>
      <c r="E118" s="12">
        <v>10</v>
      </c>
      <c r="F118" s="4">
        <v>550</v>
      </c>
      <c r="G118" s="26" t="s">
        <v>200</v>
      </c>
      <c r="H118" s="38">
        <v>6</v>
      </c>
      <c r="I118" s="2"/>
      <c r="J118" s="2"/>
    </row>
    <row r="119" spans="1:10" ht="15.75">
      <c r="A119" s="2"/>
      <c r="B119" s="27" t="s">
        <v>277</v>
      </c>
      <c r="C119" s="33">
        <v>266</v>
      </c>
      <c r="D119" s="33" t="s">
        <v>278</v>
      </c>
      <c r="E119" s="33">
        <v>7</v>
      </c>
      <c r="F119" s="7">
        <v>550</v>
      </c>
      <c r="G119" s="36">
        <v>40835</v>
      </c>
      <c r="H119" s="11">
        <v>6</v>
      </c>
      <c r="I119" s="2"/>
      <c r="J119" s="2"/>
    </row>
    <row r="120" spans="1:10" ht="15.75">
      <c r="A120" s="2"/>
      <c r="B120" s="28" t="s">
        <v>277</v>
      </c>
      <c r="C120" s="7">
        <v>267</v>
      </c>
      <c r="D120" s="7" t="s">
        <v>279</v>
      </c>
      <c r="E120" s="7">
        <v>3</v>
      </c>
      <c r="F120" s="7">
        <v>550</v>
      </c>
      <c r="G120" s="29">
        <v>40837</v>
      </c>
      <c r="H120" s="11">
        <v>6</v>
      </c>
      <c r="I120" s="2"/>
      <c r="J120" s="2"/>
    </row>
    <row r="121" spans="1:10" ht="15.75">
      <c r="A121" s="2"/>
      <c r="B121" s="28" t="s">
        <v>277</v>
      </c>
      <c r="C121" s="7">
        <v>268</v>
      </c>
      <c r="D121" s="7" t="s">
        <v>280</v>
      </c>
      <c r="E121" s="7">
        <v>5</v>
      </c>
      <c r="F121" s="7">
        <v>550</v>
      </c>
      <c r="G121" s="29">
        <v>40830</v>
      </c>
      <c r="H121" s="11">
        <v>6</v>
      </c>
      <c r="I121" s="2"/>
      <c r="J121" s="2"/>
    </row>
    <row r="122" spans="1:10" ht="15.75">
      <c r="A122" s="2"/>
      <c r="B122" s="7" t="s">
        <v>286</v>
      </c>
      <c r="C122" s="7">
        <v>269</v>
      </c>
      <c r="D122" s="7" t="s">
        <v>281</v>
      </c>
      <c r="E122" s="7">
        <v>10</v>
      </c>
      <c r="F122" s="7">
        <v>550</v>
      </c>
      <c r="G122" s="29">
        <v>40842</v>
      </c>
      <c r="H122" s="11">
        <v>6</v>
      </c>
      <c r="I122" s="2"/>
      <c r="J122" s="2"/>
    </row>
    <row r="123" spans="1:10" ht="15.75">
      <c r="A123" s="2"/>
      <c r="B123" s="7" t="s">
        <v>286</v>
      </c>
      <c r="C123" s="7">
        <v>270</v>
      </c>
      <c r="D123" s="7" t="s">
        <v>282</v>
      </c>
      <c r="E123" s="7">
        <v>10</v>
      </c>
      <c r="F123" s="7">
        <v>550</v>
      </c>
      <c r="G123" s="29">
        <v>40847</v>
      </c>
      <c r="H123" s="11">
        <v>6</v>
      </c>
      <c r="I123" s="2"/>
      <c r="J123" s="2"/>
    </row>
    <row r="124" spans="1:10" ht="15.75">
      <c r="A124" s="2"/>
      <c r="B124" s="7" t="s">
        <v>286</v>
      </c>
      <c r="C124" s="7">
        <v>271</v>
      </c>
      <c r="D124" s="7" t="s">
        <v>283</v>
      </c>
      <c r="E124" s="7">
        <v>7</v>
      </c>
      <c r="F124" s="7">
        <v>550</v>
      </c>
      <c r="G124" s="29">
        <v>40842</v>
      </c>
      <c r="H124" s="11">
        <v>6</v>
      </c>
      <c r="I124" s="2"/>
      <c r="J124" s="2"/>
    </row>
    <row r="125" spans="1:10" ht="15.75">
      <c r="A125" s="2"/>
      <c r="B125" s="7" t="s">
        <v>285</v>
      </c>
      <c r="C125" s="7">
        <v>272</v>
      </c>
      <c r="D125" s="7" t="s">
        <v>284</v>
      </c>
      <c r="E125" s="7">
        <v>3</v>
      </c>
      <c r="F125" s="7">
        <v>550</v>
      </c>
      <c r="G125" s="29">
        <v>40841</v>
      </c>
      <c r="H125" s="11">
        <v>6</v>
      </c>
      <c r="I125" s="2"/>
      <c r="J125" s="2"/>
    </row>
    <row r="126" spans="1:10" ht="15.75">
      <c r="A126" s="2"/>
      <c r="B126" s="7" t="s">
        <v>311</v>
      </c>
      <c r="C126" s="41" t="s">
        <v>313</v>
      </c>
      <c r="D126" s="7" t="s">
        <v>312</v>
      </c>
      <c r="E126" s="7">
        <v>15</v>
      </c>
      <c r="F126" s="7">
        <v>550</v>
      </c>
      <c r="G126" s="29">
        <v>40819</v>
      </c>
      <c r="H126" s="11">
        <v>6</v>
      </c>
      <c r="I126" s="2"/>
      <c r="J126" s="2"/>
    </row>
    <row r="127" spans="1:10" ht="15.75">
      <c r="A127" s="2"/>
      <c r="B127" s="29" t="s">
        <v>287</v>
      </c>
      <c r="C127" s="7">
        <v>201</v>
      </c>
      <c r="D127" s="7" t="s">
        <v>291</v>
      </c>
      <c r="E127" s="7">
        <v>10</v>
      </c>
      <c r="F127" s="7">
        <v>550</v>
      </c>
      <c r="G127" s="29">
        <v>40826</v>
      </c>
      <c r="H127" s="11">
        <v>6</v>
      </c>
      <c r="I127" s="2"/>
      <c r="J127" s="2"/>
    </row>
    <row r="128" spans="1:10" ht="15.75">
      <c r="A128" s="2"/>
      <c r="B128" s="29" t="s">
        <v>287</v>
      </c>
      <c r="C128" s="7">
        <v>202</v>
      </c>
      <c r="D128" s="7" t="s">
        <v>292</v>
      </c>
      <c r="E128" s="7">
        <v>15</v>
      </c>
      <c r="F128" s="7">
        <v>550</v>
      </c>
      <c r="G128" s="29">
        <v>40826</v>
      </c>
      <c r="H128" s="11">
        <v>6</v>
      </c>
      <c r="I128" s="2"/>
      <c r="J128" s="2"/>
    </row>
    <row r="129" spans="1:10" ht="15.75">
      <c r="A129" s="2"/>
      <c r="B129" s="29" t="s">
        <v>287</v>
      </c>
      <c r="C129" s="7">
        <v>203</v>
      </c>
      <c r="D129" s="7" t="s">
        <v>293</v>
      </c>
      <c r="E129" s="7">
        <v>7</v>
      </c>
      <c r="F129" s="7">
        <v>550</v>
      </c>
      <c r="G129" s="29">
        <v>40830</v>
      </c>
      <c r="H129" s="11">
        <v>6</v>
      </c>
      <c r="I129" s="2"/>
      <c r="J129" s="2"/>
    </row>
    <row r="130" spans="1:10" ht="15.75">
      <c r="A130" s="2"/>
      <c r="B130" s="29" t="s">
        <v>288</v>
      </c>
      <c r="C130" s="7">
        <v>205</v>
      </c>
      <c r="D130" s="7" t="s">
        <v>294</v>
      </c>
      <c r="E130" s="7">
        <v>10</v>
      </c>
      <c r="F130" s="7">
        <v>550</v>
      </c>
      <c r="G130" s="29">
        <v>40834</v>
      </c>
      <c r="H130" s="11">
        <v>6</v>
      </c>
      <c r="I130" s="2"/>
      <c r="J130" s="2"/>
    </row>
    <row r="131" spans="1:10" ht="15.75">
      <c r="A131" s="2"/>
      <c r="B131" s="29" t="s">
        <v>288</v>
      </c>
      <c r="C131" s="7">
        <v>206</v>
      </c>
      <c r="D131" s="7" t="s">
        <v>295</v>
      </c>
      <c r="E131" s="7">
        <v>4</v>
      </c>
      <c r="F131" s="7">
        <v>550</v>
      </c>
      <c r="G131" s="29">
        <v>40834</v>
      </c>
      <c r="H131" s="11">
        <v>6</v>
      </c>
      <c r="I131" s="2"/>
      <c r="J131" s="2"/>
    </row>
    <row r="132" spans="1:10" ht="15.75">
      <c r="A132" s="2"/>
      <c r="B132" s="29" t="s">
        <v>287</v>
      </c>
      <c r="C132" s="7">
        <v>207</v>
      </c>
      <c r="D132" s="7" t="s">
        <v>296</v>
      </c>
      <c r="E132" s="7">
        <v>10</v>
      </c>
      <c r="F132" s="7">
        <v>550</v>
      </c>
      <c r="G132" s="29">
        <v>40834</v>
      </c>
      <c r="H132" s="11">
        <v>6</v>
      </c>
      <c r="I132" s="2"/>
      <c r="J132" s="2"/>
    </row>
    <row r="133" spans="1:10" ht="15.75">
      <c r="A133" s="2"/>
      <c r="B133" s="29" t="s">
        <v>287</v>
      </c>
      <c r="C133" s="7">
        <v>208</v>
      </c>
      <c r="D133" s="7" t="s">
        <v>297</v>
      </c>
      <c r="E133" s="7">
        <v>10</v>
      </c>
      <c r="F133" s="7">
        <v>550</v>
      </c>
      <c r="G133" s="29">
        <v>40834</v>
      </c>
      <c r="H133" s="11">
        <v>6</v>
      </c>
      <c r="I133" s="2"/>
      <c r="J133" s="2"/>
    </row>
    <row r="134" spans="1:10" ht="15.75">
      <c r="A134" s="2"/>
      <c r="B134" s="29" t="s">
        <v>287</v>
      </c>
      <c r="C134" s="7">
        <v>209</v>
      </c>
      <c r="D134" s="7" t="s">
        <v>298</v>
      </c>
      <c r="E134" s="7">
        <v>7</v>
      </c>
      <c r="F134" s="7">
        <v>550</v>
      </c>
      <c r="G134" s="29">
        <v>40835</v>
      </c>
      <c r="H134" s="11">
        <v>6</v>
      </c>
      <c r="I134" s="2"/>
      <c r="J134" s="2"/>
    </row>
    <row r="135" spans="1:10" ht="15.75">
      <c r="A135" s="2"/>
      <c r="B135" s="29" t="s">
        <v>287</v>
      </c>
      <c r="C135" s="7">
        <v>210</v>
      </c>
      <c r="D135" s="7" t="s">
        <v>299</v>
      </c>
      <c r="E135" s="7">
        <v>7</v>
      </c>
      <c r="F135" s="7">
        <v>550</v>
      </c>
      <c r="G135" s="29">
        <v>40835</v>
      </c>
      <c r="H135" s="11">
        <v>6</v>
      </c>
      <c r="I135" s="2"/>
      <c r="J135" s="2"/>
    </row>
    <row r="136" spans="1:10" ht="15.75">
      <c r="A136" s="2"/>
      <c r="B136" s="29" t="s">
        <v>287</v>
      </c>
      <c r="C136" s="7">
        <v>211</v>
      </c>
      <c r="D136" s="7" t="s">
        <v>300</v>
      </c>
      <c r="E136" s="7">
        <v>7</v>
      </c>
      <c r="F136" s="7">
        <v>550</v>
      </c>
      <c r="G136" s="29">
        <v>40835</v>
      </c>
      <c r="H136" s="11">
        <v>6</v>
      </c>
      <c r="I136" s="2"/>
      <c r="J136" s="2"/>
    </row>
    <row r="137" spans="1:10" ht="15.75">
      <c r="A137" s="2"/>
      <c r="B137" s="29" t="s">
        <v>287</v>
      </c>
      <c r="C137" s="7">
        <v>212</v>
      </c>
      <c r="D137" s="7" t="s">
        <v>301</v>
      </c>
      <c r="E137" s="7">
        <v>7</v>
      </c>
      <c r="F137" s="7">
        <v>550</v>
      </c>
      <c r="G137" s="29">
        <v>40835</v>
      </c>
      <c r="H137" s="11">
        <v>6</v>
      </c>
      <c r="I137" s="2"/>
      <c r="J137" s="2"/>
    </row>
    <row r="138" spans="1:10" ht="15.75">
      <c r="A138" s="2"/>
      <c r="B138" s="29" t="s">
        <v>289</v>
      </c>
      <c r="C138" s="7">
        <v>213</v>
      </c>
      <c r="D138" s="7" t="s">
        <v>302</v>
      </c>
      <c r="E138" s="7">
        <v>10</v>
      </c>
      <c r="F138" s="7">
        <v>550</v>
      </c>
      <c r="G138" s="29">
        <v>40835</v>
      </c>
      <c r="H138" s="11">
        <v>6</v>
      </c>
      <c r="I138" s="2"/>
      <c r="J138" s="2"/>
    </row>
    <row r="139" spans="1:10" ht="15.75">
      <c r="A139" s="2"/>
      <c r="B139" s="29" t="s">
        <v>290</v>
      </c>
      <c r="C139" s="7">
        <v>214</v>
      </c>
      <c r="D139" s="7" t="s">
        <v>303</v>
      </c>
      <c r="E139" s="7">
        <v>5</v>
      </c>
      <c r="F139" s="7">
        <v>550</v>
      </c>
      <c r="G139" s="29">
        <v>40835</v>
      </c>
      <c r="H139" s="11">
        <v>6</v>
      </c>
      <c r="I139" s="2"/>
      <c r="J139" s="2"/>
    </row>
    <row r="140" spans="1:10" ht="15.75">
      <c r="A140" s="2"/>
      <c r="B140" s="29" t="s">
        <v>287</v>
      </c>
      <c r="C140" s="7">
        <v>215</v>
      </c>
      <c r="D140" s="7" t="s">
        <v>304</v>
      </c>
      <c r="E140" s="7">
        <v>8</v>
      </c>
      <c r="F140" s="7">
        <v>550</v>
      </c>
      <c r="G140" s="29">
        <v>40835</v>
      </c>
      <c r="H140" s="11">
        <v>6</v>
      </c>
      <c r="I140" s="2"/>
      <c r="J140" s="2"/>
    </row>
    <row r="141" spans="1:10" ht="15.75">
      <c r="A141" s="2"/>
      <c r="B141" s="29" t="s">
        <v>287</v>
      </c>
      <c r="C141" s="7">
        <v>216</v>
      </c>
      <c r="D141" s="7" t="s">
        <v>305</v>
      </c>
      <c r="E141" s="7">
        <v>7</v>
      </c>
      <c r="F141" s="7">
        <v>550</v>
      </c>
      <c r="G141" s="29">
        <v>40835</v>
      </c>
      <c r="H141" s="11">
        <v>6</v>
      </c>
      <c r="I141" s="2"/>
      <c r="J141" s="2"/>
    </row>
    <row r="142" spans="1:10" ht="15.75">
      <c r="A142" s="2"/>
      <c r="B142" s="29" t="s">
        <v>290</v>
      </c>
      <c r="C142" s="7">
        <v>217</v>
      </c>
      <c r="D142" s="7" t="s">
        <v>306</v>
      </c>
      <c r="E142" s="7">
        <v>7</v>
      </c>
      <c r="F142" s="7">
        <v>550</v>
      </c>
      <c r="G142" s="29">
        <v>40844</v>
      </c>
      <c r="H142" s="11">
        <v>6</v>
      </c>
      <c r="I142" s="2"/>
      <c r="J142" s="2"/>
    </row>
    <row r="143" spans="1:10" ht="15.75">
      <c r="A143" s="2"/>
      <c r="B143" s="29" t="s">
        <v>287</v>
      </c>
      <c r="C143" s="7">
        <v>218</v>
      </c>
      <c r="D143" s="7" t="s">
        <v>307</v>
      </c>
      <c r="E143" s="7">
        <v>6</v>
      </c>
      <c r="F143" s="7">
        <v>550</v>
      </c>
      <c r="G143" s="29">
        <v>40844</v>
      </c>
      <c r="H143" s="11">
        <v>6</v>
      </c>
      <c r="I143" s="2"/>
      <c r="J143" s="2"/>
    </row>
    <row r="144" spans="1:10" ht="15.75">
      <c r="A144" s="2"/>
      <c r="B144" s="29" t="s">
        <v>288</v>
      </c>
      <c r="C144" s="7">
        <v>219</v>
      </c>
      <c r="D144" s="7" t="s">
        <v>308</v>
      </c>
      <c r="E144" s="7">
        <v>6</v>
      </c>
      <c r="F144" s="7">
        <v>550</v>
      </c>
      <c r="G144" s="29">
        <v>40855</v>
      </c>
      <c r="H144" s="11">
        <v>6</v>
      </c>
      <c r="I144" s="2"/>
      <c r="J144" s="2"/>
    </row>
    <row r="145" spans="1:10" ht="15.75">
      <c r="A145" s="2"/>
      <c r="B145" s="29" t="s">
        <v>290</v>
      </c>
      <c r="C145" s="7">
        <v>220</v>
      </c>
      <c r="D145" s="7" t="s">
        <v>309</v>
      </c>
      <c r="E145" s="7">
        <v>6</v>
      </c>
      <c r="F145" s="7">
        <v>550</v>
      </c>
      <c r="G145" s="29">
        <v>40844</v>
      </c>
      <c r="H145" s="11">
        <v>6</v>
      </c>
      <c r="I145" s="2"/>
      <c r="J145" s="2"/>
    </row>
    <row r="146" spans="1:10" ht="16.5" thickBot="1">
      <c r="A146" s="2"/>
      <c r="B146" s="35" t="s">
        <v>289</v>
      </c>
      <c r="C146" s="34">
        <v>221</v>
      </c>
      <c r="D146" s="34" t="s">
        <v>310</v>
      </c>
      <c r="E146" s="34">
        <v>15</v>
      </c>
      <c r="F146" s="34">
        <v>550</v>
      </c>
      <c r="G146" s="35">
        <v>40847</v>
      </c>
      <c r="H146" s="39">
        <v>6</v>
      </c>
      <c r="I146" s="2"/>
      <c r="J146" s="2"/>
    </row>
    <row r="147" spans="2:8" ht="32.25" thickBot="1">
      <c r="B147" s="8" t="s">
        <v>34</v>
      </c>
      <c r="C147" s="8">
        <f>COUNTA(G5:G146)</f>
        <v>142</v>
      </c>
      <c r="D147" s="31"/>
      <c r="E147" s="31"/>
      <c r="F147" s="31"/>
      <c r="G147" s="31"/>
      <c r="H147" s="32"/>
    </row>
  </sheetData>
  <sheetProtection/>
  <mergeCells count="1"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2012-02-03T02:02:56Z</dcterms:modified>
  <cp:category/>
  <cp:version/>
  <cp:contentType/>
  <cp:contentStatus/>
</cp:coreProperties>
</file>