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естр" sheetId="1" r:id="rId1"/>
  </sheets>
  <definedNames>
    <definedName name="_xlnm.Print_Area" localSheetId="0">'Реестр'!$A$1:$I$66</definedName>
  </definedNames>
  <calcPr fullCalcOnLoad="1"/>
</workbook>
</file>

<file path=xl/sharedStrings.xml><?xml version="1.0" encoding="utf-8"?>
<sst xmlns="http://schemas.openxmlformats.org/spreadsheetml/2006/main" count="306" uniqueCount="226">
  <si>
    <t>Наменование заявителя</t>
  </si>
  <si>
    <t>Объект</t>
  </si>
  <si>
    <t>Присоединенная мощность в соответсвии с договором на технологическое присоединение, кВт</t>
  </si>
  <si>
    <t>Уровень напряжения, кВ</t>
  </si>
  <si>
    <t xml:space="preserve">Дата и номер договора на технологическое присоединение </t>
  </si>
  <si>
    <t>Адрес объекта</t>
  </si>
  <si>
    <t>Наименование центра питания (ПС 35кВ и выше)</t>
  </si>
  <si>
    <t>Размер платы за технологическое присоединение по договору,         руб</t>
  </si>
  <si>
    <t>Февраль</t>
  </si>
  <si>
    <t>Реестр выполненных договоров за февраль 2012г.</t>
  </si>
  <si>
    <t>Карбасникова А.Ю.</t>
  </si>
  <si>
    <t>Жилой дом.</t>
  </si>
  <si>
    <t>г. Братск, ул. Нагорная, д. 163 кв. 1</t>
  </si>
  <si>
    <t>Устинова Л.А.</t>
  </si>
  <si>
    <t>г. Братск, пер. 2-й Безымянный, д. 10</t>
  </si>
  <si>
    <t>ООО "ИнСтрой" Олейник М.Ф.</t>
  </si>
  <si>
    <t>Строительная сборка</t>
  </si>
  <si>
    <t>г. Братск,ул. Комсомольская, 42А</t>
  </si>
  <si>
    <t>ОАО "Ангарское управление строительства" Середкин В.Л.</t>
  </si>
  <si>
    <t>Временная сборка</t>
  </si>
  <si>
    <t>г. Братск, ул. Комсомольская, 42 А</t>
  </si>
  <si>
    <t>Меньшиков Е.В.</t>
  </si>
  <si>
    <t>Магазин</t>
  </si>
  <si>
    <t xml:space="preserve">г. Братск, ул. Крупской,7 </t>
  </si>
  <si>
    <t>Гадалов К.Н.</t>
  </si>
  <si>
    <t>г. Братск, ул. Мичурина, д. 5</t>
  </si>
  <si>
    <t>ЗАО "Фонд по работе с населением" Матюхин В.П.</t>
  </si>
  <si>
    <t>Офис</t>
  </si>
  <si>
    <t>г. Братск, ул. Рябиновая, д. 11 А</t>
  </si>
  <si>
    <t>Шмырина Н.А.</t>
  </si>
  <si>
    <t>г. Братск, ул. Лесная, д. 20</t>
  </si>
  <si>
    <t>ООО "ИнСтрой" Олейник А.М.</t>
  </si>
  <si>
    <t>г. Братск,ул. Возрождения,26</t>
  </si>
  <si>
    <t>Матюхин В.П.</t>
  </si>
  <si>
    <t>г. Братск, ул. Гагарина,125</t>
  </si>
  <si>
    <t>Рыбников В.С.</t>
  </si>
  <si>
    <t>г. Братск, ул. Советская, 19А  ж/р Стениха</t>
  </si>
  <si>
    <t>Шкрепто Н.В.</t>
  </si>
  <si>
    <t>г. Братск, ул. Гравийная, 8</t>
  </si>
  <si>
    <t>Новичков Н.М.</t>
  </si>
  <si>
    <t>г. Братск, ул. ХХ Партсъезда,д. 185, кв. 1 ж/р Порожский</t>
  </si>
  <si>
    <t>Мамаев В.Н.</t>
  </si>
  <si>
    <t>г. Братск, ул. Малахитовая, 13</t>
  </si>
  <si>
    <t>№ 40/1 от 26.01.2012.</t>
  </si>
  <si>
    <t>№ 1253/1 от 08.12.2011.</t>
  </si>
  <si>
    <t>№ 1301/1 от 27.12.2011.</t>
  </si>
  <si>
    <t>№ 1271/1 от 13.12.2011.</t>
  </si>
  <si>
    <t>№ 50/1 от 02.02.2012.</t>
  </si>
  <si>
    <t>№ 20-54-46/1 от 01.02.2010.</t>
  </si>
  <si>
    <t>№ 720/1 от 28.07.2011.</t>
  </si>
  <si>
    <t>№ 20-1185-773/1</t>
  </si>
  <si>
    <t>№ 34/1 от 26.01.2012.</t>
  </si>
  <si>
    <t>№ 706/1 от 29.07.2010.</t>
  </si>
  <si>
    <t>№ 20-722/1 от 04.08.2010.</t>
  </si>
  <si>
    <t>№ 20-1757/1231/1 от 08.12.2010.</t>
  </si>
  <si>
    <t>№ 406/1 от 20.05.2011.</t>
  </si>
  <si>
    <t>№ 20-1706-1166/1 от 23.11.2010.</t>
  </si>
  <si>
    <t>Порожская 35/6кВ</t>
  </si>
  <si>
    <t>Городская 110/35/10кВ</t>
  </si>
  <si>
    <t>Северная 110/10кВ</t>
  </si>
  <si>
    <t>Западная 110/10кВ</t>
  </si>
  <si>
    <t>Дачная 35/6кВ</t>
  </si>
  <si>
    <t>ООО "Сеть аптек "Прибрежненское"</t>
  </si>
  <si>
    <t>аптека</t>
  </si>
  <si>
    <t>п.Прибрежный, ул.Комарова,2 б</t>
  </si>
  <si>
    <t>Алексеевская Т.С.</t>
  </si>
  <si>
    <t>жилой дом</t>
  </si>
  <si>
    <t xml:space="preserve"> Вихоревка, ул.Терешковой, 50</t>
  </si>
  <si>
    <t>Варанг И.И.</t>
  </si>
  <si>
    <t>гараж</t>
  </si>
  <si>
    <t xml:space="preserve"> г.Вихоревка, ул.Горького, 23 д</t>
  </si>
  <si>
    <t>Суханов С.Ф.</t>
  </si>
  <si>
    <t xml:space="preserve"> г.Вихоревка, ул.Горького, 23ж</t>
  </si>
  <si>
    <t>Кожинов Б.И.</t>
  </si>
  <si>
    <t>Филипович Н.А.</t>
  </si>
  <si>
    <t>п.Прибрежный, ул.Дружбы, 17</t>
  </si>
  <si>
    <t>ИП Шведкая О.И.</t>
  </si>
  <si>
    <t>магазин</t>
  </si>
  <si>
    <t>п.Тарма,     ул.Дружбы, 18</t>
  </si>
  <si>
    <t>ИП Ивашинникова О.Н.</t>
  </si>
  <si>
    <t>г.Вихоревка,                                ул.Ленина, 33</t>
  </si>
  <si>
    <t>Митрюк В.Ф.</t>
  </si>
  <si>
    <t>г.Вихоревка,                                ул.Дворянова, 11-1</t>
  </si>
  <si>
    <t>ИП Радионова Ф.М.</t>
  </si>
  <si>
    <t>г.Вихоревка,                                ул.Орджоникидзе, 5</t>
  </si>
  <si>
    <t>Крутенкова И.А.</t>
  </si>
  <si>
    <t>г.Вихоревка,                                ул.Бича-15-1</t>
  </si>
  <si>
    <t>Шувалов Е.С.</t>
  </si>
  <si>
    <t xml:space="preserve"> г.Вихоревка, ул.Доковская, 24</t>
  </si>
  <si>
    <t>Босенко Н.Г.</t>
  </si>
  <si>
    <t>п.Турма,     ул.Молодежная, 18-1</t>
  </si>
  <si>
    <t>Дугин Н.А.</t>
  </si>
  <si>
    <t>г.Вихоревка,                                улТерешкова,35</t>
  </si>
  <si>
    <t>№1257/1б  от 09.12.2011г</t>
  </si>
  <si>
    <t>№980/1б  от 30.09.2011г</t>
  </si>
  <si>
    <t>№ 1084/1б  от 26.10.2011г</t>
  </si>
  <si>
    <t>№ 1083/1б  от 26.10.2011г</t>
  </si>
  <si>
    <t>№ 1082/1б  от 26.10.2011г</t>
  </si>
  <si>
    <t>№ 65/1б  от 31.01.2011г.</t>
  </si>
  <si>
    <t>№1065/1б  от 24.10.2011г.</t>
  </si>
  <si>
    <t>№951/1б  от 26.09.2011г.</t>
  </si>
  <si>
    <t>№ 1058/1б  от 18.10.2011г.</t>
  </si>
  <si>
    <t>№ 20-1838-1288/1б  от 24.12.2010г.</t>
  </si>
  <si>
    <t>№ 1289/1б  от 19.12.2011г.</t>
  </si>
  <si>
    <t>№ 1086/1б  от 27.10.2011г.</t>
  </si>
  <si>
    <t>№ 20/1б  от 23.01.2012г.</t>
  </si>
  <si>
    <t>№ 20-999-649/1б  от 19.07.2011г.</t>
  </si>
  <si>
    <t>Кургат 35/10кВ</t>
  </si>
  <si>
    <t>Вихоревка 110/6кВ</t>
  </si>
  <si>
    <t xml:space="preserve"> г.Вихоревка, ул.Горького, 23е</t>
  </si>
  <si>
    <t>Тарма 35/10кВ</t>
  </si>
  <si>
    <t>МПС 110/6кВ</t>
  </si>
  <si>
    <t>Турма 110/27,5/10кВ</t>
  </si>
  <si>
    <t>ч/л Шемякин П.С.</t>
  </si>
  <si>
    <t>ул.Геологическая д.2б п.Сухой</t>
  </si>
  <si>
    <t>ч/л Гайнуллин К.Р.</t>
  </si>
  <si>
    <t>ул.Антоновская д.44  п.Южный Падун</t>
  </si>
  <si>
    <t>ч/л Зинченко В.Н.</t>
  </si>
  <si>
    <t>ул.Вихоревская д.59    п.Падун</t>
  </si>
  <si>
    <t>ИП Бидюкова Т.А.</t>
  </si>
  <si>
    <t>торговый контейнер</t>
  </si>
  <si>
    <t>ул.Юбилейная д.5        п.Бикей</t>
  </si>
  <si>
    <t>ч/л Ильенко В.В.</t>
  </si>
  <si>
    <t>ул.Радищева д.14 кв.1  п.Кежемский Братский р-н</t>
  </si>
  <si>
    <t>ч/л  Воропай К.Н.</t>
  </si>
  <si>
    <t>ул.Песчаная д.46               п.Падун</t>
  </si>
  <si>
    <t>ИП Сколозубов А.П.</t>
  </si>
  <si>
    <t>киоск</t>
  </si>
  <si>
    <t>р-н пляжа м-р Киевский п. Новая Игирма  Нижнеилимский р-н</t>
  </si>
  <si>
    <t>ч/л Носов Е.Б.</t>
  </si>
  <si>
    <t>ул.Почтовая д.3 кв.1 п.Новая Игирма Нижнеилимский р-н</t>
  </si>
  <si>
    <t>ИП Коновалова Т.С.</t>
  </si>
  <si>
    <t xml:space="preserve">магазин </t>
  </si>
  <si>
    <t>ул.Калинина д.35  п.Новая Игирма Нижнеилимский р-н</t>
  </si>
  <si>
    <t>ИП Левчик С.Н.</t>
  </si>
  <si>
    <t>м-н Химки д.10 кв.2 п.Новая Игирма Нижнеилимский р-н</t>
  </si>
  <si>
    <t>ИП Любинецкая Е.А.</t>
  </si>
  <si>
    <t>3-й квартал д.32 кв.3  п.Новая Игирма Нижнеилимский р-н</t>
  </si>
  <si>
    <t>ООО "Рудногорское Кабельное телевидение"</t>
  </si>
  <si>
    <t>пункт приема аппаратуры</t>
  </si>
  <si>
    <t>переоборуд.колясочная д.10  м-р Космонавтов  п.Янгель Нижнеилимский р-н</t>
  </si>
  <si>
    <t>ООО "Сибком"</t>
  </si>
  <si>
    <t>ул.Гагарина   п.Новая Игирма Нижнеилиский р-н</t>
  </si>
  <si>
    <t>МУП " Новоигирменская управляющая компания"</t>
  </si>
  <si>
    <t>офис, мастерская</t>
  </si>
  <si>
    <t>м-н Химки д.22  пом.108 и 121 п.Новая Игирма Нижнеилимский р-н</t>
  </si>
  <si>
    <t>ЗАО "Северное"</t>
  </si>
  <si>
    <t>ул.Бархатова п.Новая Игирма Нижнеилимский район</t>
  </si>
  <si>
    <t>ч/л  Рязанова Е.Н.</t>
  </si>
  <si>
    <t>ул.Мало-Енисейская д.27 п.Гидростроитель</t>
  </si>
  <si>
    <t>ИП Стяжкина О.В.</t>
  </si>
  <si>
    <t>ул.Восточная магистраль п.Новая Игирма Нижнеилимский район</t>
  </si>
  <si>
    <t>28/2 от 25.01.12г</t>
  </si>
  <si>
    <t>868/2  от 03.12.09г</t>
  </si>
  <si>
    <t>250/2  от 28.03.11г</t>
  </si>
  <si>
    <t>223/2  от 21.03.11г</t>
  </si>
  <si>
    <t>787/2б от 15.08.11г</t>
  </si>
  <si>
    <t>20-571/2н от 05.07.10г</t>
  </si>
  <si>
    <t>20-326/2н от 14.05.10г</t>
  </si>
  <si>
    <t>501/2н от 20.06.11г</t>
  </si>
  <si>
    <t>160-135/2н от 20.04.09г</t>
  </si>
  <si>
    <t>20-132/2н от 01.03.10г</t>
  </si>
  <si>
    <t>130/2н от 20.04.09г</t>
  </si>
  <si>
    <t>20-1550-1100/2н от 29.10.10г</t>
  </si>
  <si>
    <t>20-173/2н от 19.03.10г</t>
  </si>
  <si>
    <t>1160-869/2н от 03.12.09г</t>
  </si>
  <si>
    <t>1249/2 от 07.12.11г</t>
  </si>
  <si>
    <t>556/2н от 07.09.09г</t>
  </si>
  <si>
    <t>Осиновка 35/6кВ</t>
  </si>
  <si>
    <t>Инкубатор 110/10кВ</t>
  </si>
  <si>
    <t>Птицефабрика 35/6кВ</t>
  </si>
  <si>
    <t>Бикей 110/10кВ</t>
  </si>
  <si>
    <t>Кежемская 27,5/10кВ</t>
  </si>
  <si>
    <t>"Игирма" 110/10кВ</t>
  </si>
  <si>
    <t>442/2  от 30.05.11</t>
  </si>
  <si>
    <t>Карьер 110/10кВ</t>
  </si>
  <si>
    <t>Лащенов О.А.</t>
  </si>
  <si>
    <t>павильон</t>
  </si>
  <si>
    <t>п.Чунский ул.Ленина, 17-Б</t>
  </si>
  <si>
    <t>Корнилов Н.О.</t>
  </si>
  <si>
    <t>СТО</t>
  </si>
  <si>
    <t xml:space="preserve">п.Новочунка ул.Центральная, 13 </t>
  </si>
  <si>
    <t>27.01.2012 № 7</t>
  </si>
  <si>
    <t>28.12.2011 № 309</t>
  </si>
  <si>
    <t>Новочунка-тяговая 110/27,5/10кВ</t>
  </si>
  <si>
    <t>Чуна-тяговая 110/27,5/10кВ</t>
  </si>
  <si>
    <t>Куркутов П.В.</t>
  </si>
  <si>
    <t>г.Иркутск, ул.Д.Бедного,36</t>
  </si>
  <si>
    <t>МКУ "ГСМЦ"</t>
  </si>
  <si>
    <t>здание раздевалки</t>
  </si>
  <si>
    <t>г.Иркутск, ул.Украинская,3</t>
  </si>
  <si>
    <t>г.Иркутск, ул.Куликовская, 8</t>
  </si>
  <si>
    <t>Долганова А.А.</t>
  </si>
  <si>
    <t>г. Иркутск, ул.Речная,3В</t>
  </si>
  <si>
    <t>Завада Г.К.</t>
  </si>
  <si>
    <t>с.Мамоны, ул.Раминского, 5а</t>
  </si>
  <si>
    <t>Субботин С.Б.</t>
  </si>
  <si>
    <t>г.Иркутск, ул.Гайдара,20</t>
  </si>
  <si>
    <t>Индюков В.Е.</t>
  </si>
  <si>
    <t xml:space="preserve">гараж </t>
  </si>
  <si>
    <t>г.Иркутск, ул.Авиастроителей</t>
  </si>
  <si>
    <t>Буглак В.А.</t>
  </si>
  <si>
    <t>Суворова Н.П.</t>
  </si>
  <si>
    <t>г.Иркутск, ул.Космодемьянской,20</t>
  </si>
  <si>
    <t>Осипчик Л.А.</t>
  </si>
  <si>
    <t>г.Иркутск, пер.4-Заводской, 14</t>
  </si>
  <si>
    <t>Пугин Д.Ю.</t>
  </si>
  <si>
    <t>г.Иркутск, ул.Речная, 128</t>
  </si>
  <si>
    <t>Васиченко В.Н.</t>
  </si>
  <si>
    <t>г.Иркутск, ул.Сахалинская, 7</t>
  </si>
  <si>
    <t>18.10.2011,№206</t>
  </si>
  <si>
    <t>16.08.2011,№160</t>
  </si>
  <si>
    <t>16.08.2011,№159</t>
  </si>
  <si>
    <t>20.12.2011,№236</t>
  </si>
  <si>
    <t>19.10.2011,№213</t>
  </si>
  <si>
    <t>17.01.2012,№8</t>
  </si>
  <si>
    <t>26.10.2010,№101</t>
  </si>
  <si>
    <t>26.10.2010,№100</t>
  </si>
  <si>
    <t>17.01.2012,№9</t>
  </si>
  <si>
    <t>09.06.2011,№107</t>
  </si>
  <si>
    <t>20.12.2011,№239</t>
  </si>
  <si>
    <t>26.01.2012,№16</t>
  </si>
  <si>
    <t>Ленино 35/6кВ</t>
  </si>
  <si>
    <t>ГПП-ИАЗ 110/10/6кВ</t>
  </si>
  <si>
    <t>Максимовская 110/10кВ</t>
  </si>
  <si>
    <t>Количество выполненных договоров за февраль, шт.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</si>
</sst>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_(* #,##0.0000000_);_(* \(#,##0.0000000\);_(* &quot;-&quot;??_);_(@_)"/>
    <numFmt numFmtId="178" formatCode="_(* #,##0.00000000_);_(* \(#,##0.00000000\);_(* &quot;-&quot;??_);_(@_)"/>
    <numFmt numFmtId="179" formatCode="0.0"/>
    <numFmt numFmtId="180" formatCode="dd/mm/yy"/>
    <numFmt numFmtId="181" formatCode="0.0000"/>
    <numFmt numFmtId="182" formatCode="0.00000"/>
    <numFmt numFmtId="183" formatCode="[$-FC19]d\ mmmm\ yyyy\ &quot;г.&quot;"/>
    <numFmt numFmtId="184" formatCode="#,##0.00000&quot;р.&quot;"/>
    <numFmt numFmtId="185" formatCode="#,##0.00000"/>
    <numFmt numFmtId="186" formatCode="#,##0.000"/>
    <numFmt numFmtId="187" formatCode="dd/mm/yy;@"/>
    <numFmt numFmtId="188" formatCode="#,##0.0"/>
    <numFmt numFmtId="189" formatCode="mmm/yyyy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3">
    <font>
      <sz val="10"/>
      <name val="Arial"/>
      <family val="0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3" fontId="6" fillId="33" borderId="24" xfId="0" applyNumberFormat="1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3" fontId="6" fillId="33" borderId="26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179" fontId="3" fillId="0" borderId="32" xfId="0" applyNumberFormat="1" applyFont="1" applyFill="1" applyBorder="1" applyAlignment="1">
      <alignment horizontal="center" vertical="center"/>
    </xf>
    <xf numFmtId="179" fontId="3" fillId="0" borderId="24" xfId="0" applyNumberFormat="1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5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61" sqref="C61"/>
    </sheetView>
  </sheetViews>
  <sheetFormatPr defaultColWidth="9.140625" defaultRowHeight="12.75"/>
  <cols>
    <col min="1" max="1" width="1.8515625" style="0" customWidth="1"/>
    <col min="2" max="2" width="29.140625" style="0" customWidth="1"/>
    <col min="3" max="3" width="30.28125" style="0" customWidth="1"/>
    <col min="4" max="4" width="22.00390625" style="0" customWidth="1"/>
    <col min="5" max="5" width="20.7109375" style="0" customWidth="1"/>
    <col min="6" max="6" width="18.28125" style="0" customWidth="1"/>
    <col min="7" max="7" width="14.140625" style="0" customWidth="1"/>
    <col min="8" max="8" width="18.57421875" style="0" customWidth="1"/>
    <col min="9" max="9" width="18.7109375" style="0" customWidth="1"/>
    <col min="10" max="10" width="10.57421875" style="0" bestFit="1" customWidth="1"/>
  </cols>
  <sheetData>
    <row r="2" spans="2:9" ht="18.75">
      <c r="B2" s="36" t="s">
        <v>9</v>
      </c>
      <c r="C2" s="36"/>
      <c r="D2" s="36"/>
      <c r="E2" s="36"/>
      <c r="F2" s="36"/>
      <c r="G2" s="36"/>
      <c r="H2" s="36"/>
      <c r="I2" s="36"/>
    </row>
    <row r="3" ht="13.5" thickBot="1"/>
    <row r="4" spans="2:9" ht="142.5" customHeight="1" thickBot="1">
      <c r="B4" s="2" t="s">
        <v>6</v>
      </c>
      <c r="C4" s="3" t="s">
        <v>0</v>
      </c>
      <c r="D4" s="4" t="s">
        <v>1</v>
      </c>
      <c r="E4" s="4" t="s">
        <v>5</v>
      </c>
      <c r="F4" s="5" t="s">
        <v>2</v>
      </c>
      <c r="G4" s="4" t="s">
        <v>3</v>
      </c>
      <c r="H4" s="5" t="s">
        <v>4</v>
      </c>
      <c r="I4" s="4" t="s">
        <v>7</v>
      </c>
    </row>
    <row r="5" spans="2:9" ht="15.75" customHeight="1" thickBot="1">
      <c r="B5" s="33" t="s">
        <v>8</v>
      </c>
      <c r="C5" s="34"/>
      <c r="D5" s="34"/>
      <c r="E5" s="34"/>
      <c r="F5" s="34"/>
      <c r="G5" s="34"/>
      <c r="H5" s="34"/>
      <c r="I5" s="35"/>
    </row>
    <row r="6" spans="2:9" ht="47.25">
      <c r="B6" s="7" t="s">
        <v>57</v>
      </c>
      <c r="C6" s="37" t="s">
        <v>10</v>
      </c>
      <c r="D6" s="37" t="s">
        <v>11</v>
      </c>
      <c r="E6" s="37" t="s">
        <v>12</v>
      </c>
      <c r="F6" s="38">
        <v>7</v>
      </c>
      <c r="G6" s="38">
        <v>0.22</v>
      </c>
      <c r="H6" s="37" t="s">
        <v>43</v>
      </c>
      <c r="I6" s="39">
        <v>550</v>
      </c>
    </row>
    <row r="7" spans="2:9" ht="31.5">
      <c r="B7" s="21" t="s">
        <v>58</v>
      </c>
      <c r="C7" s="22" t="s">
        <v>13</v>
      </c>
      <c r="D7" s="22" t="s">
        <v>11</v>
      </c>
      <c r="E7" s="22" t="s">
        <v>14</v>
      </c>
      <c r="F7" s="30">
        <v>15</v>
      </c>
      <c r="G7" s="30">
        <v>0.4</v>
      </c>
      <c r="H7" s="22" t="s">
        <v>44</v>
      </c>
      <c r="I7" s="40">
        <v>550</v>
      </c>
    </row>
    <row r="8" spans="2:9" ht="47.25">
      <c r="B8" s="21" t="s">
        <v>59</v>
      </c>
      <c r="C8" s="22" t="s">
        <v>15</v>
      </c>
      <c r="D8" s="22" t="s">
        <v>16</v>
      </c>
      <c r="E8" s="22" t="s">
        <v>17</v>
      </c>
      <c r="F8" s="30">
        <v>15</v>
      </c>
      <c r="G8" s="30">
        <v>0.4</v>
      </c>
      <c r="H8" s="22" t="s">
        <v>45</v>
      </c>
      <c r="I8" s="40">
        <v>550</v>
      </c>
    </row>
    <row r="9" spans="2:9" ht="47.25">
      <c r="B9" s="6" t="s">
        <v>59</v>
      </c>
      <c r="C9" s="22" t="s">
        <v>18</v>
      </c>
      <c r="D9" s="22" t="s">
        <v>19</v>
      </c>
      <c r="E9" s="22" t="s">
        <v>20</v>
      </c>
      <c r="F9" s="30">
        <v>100</v>
      </c>
      <c r="G9" s="30">
        <v>0.4</v>
      </c>
      <c r="H9" s="31" t="s">
        <v>46</v>
      </c>
      <c r="I9" s="40">
        <v>962054</v>
      </c>
    </row>
    <row r="10" spans="2:9" ht="31.5">
      <c r="B10" s="21" t="s">
        <v>60</v>
      </c>
      <c r="C10" s="30" t="s">
        <v>21</v>
      </c>
      <c r="D10" s="22" t="s">
        <v>22</v>
      </c>
      <c r="E10" s="22" t="s">
        <v>23</v>
      </c>
      <c r="F10" s="30">
        <v>15</v>
      </c>
      <c r="G10" s="30">
        <v>0.4</v>
      </c>
      <c r="H10" s="22" t="s">
        <v>47</v>
      </c>
      <c r="I10" s="40">
        <v>550</v>
      </c>
    </row>
    <row r="11" spans="2:9" ht="31.5">
      <c r="B11" s="6" t="s">
        <v>58</v>
      </c>
      <c r="C11" s="30" t="s">
        <v>24</v>
      </c>
      <c r="D11" s="22" t="s">
        <v>11</v>
      </c>
      <c r="E11" s="22" t="s">
        <v>25</v>
      </c>
      <c r="F11" s="30">
        <v>15</v>
      </c>
      <c r="G11" s="30">
        <v>0.38</v>
      </c>
      <c r="H11" s="22" t="s">
        <v>48</v>
      </c>
      <c r="I11" s="40">
        <v>550</v>
      </c>
    </row>
    <row r="12" spans="2:9" ht="59.25" customHeight="1">
      <c r="B12" s="6" t="s">
        <v>58</v>
      </c>
      <c r="C12" s="22" t="s">
        <v>26</v>
      </c>
      <c r="D12" s="22" t="s">
        <v>27</v>
      </c>
      <c r="E12" s="22" t="s">
        <v>28</v>
      </c>
      <c r="F12" s="30">
        <v>15</v>
      </c>
      <c r="G12" s="30">
        <v>0.4</v>
      </c>
      <c r="H12" s="22" t="s">
        <v>49</v>
      </c>
      <c r="I12" s="40">
        <v>550</v>
      </c>
    </row>
    <row r="13" spans="2:9" ht="62.25" customHeight="1">
      <c r="B13" s="6" t="s">
        <v>61</v>
      </c>
      <c r="C13" s="30" t="s">
        <v>29</v>
      </c>
      <c r="D13" s="22" t="s">
        <v>11</v>
      </c>
      <c r="E13" s="22" t="s">
        <v>30</v>
      </c>
      <c r="F13" s="30">
        <v>15</v>
      </c>
      <c r="G13" s="30">
        <v>0.38</v>
      </c>
      <c r="H13" s="22" t="s">
        <v>50</v>
      </c>
      <c r="I13" s="40">
        <v>550</v>
      </c>
    </row>
    <row r="14" spans="2:9" ht="62.25" customHeight="1">
      <c r="B14" s="6" t="s">
        <v>59</v>
      </c>
      <c r="C14" s="22" t="s">
        <v>31</v>
      </c>
      <c r="D14" s="22" t="s">
        <v>16</v>
      </c>
      <c r="E14" s="22" t="s">
        <v>32</v>
      </c>
      <c r="F14" s="30">
        <v>15</v>
      </c>
      <c r="G14" s="30">
        <v>0.4</v>
      </c>
      <c r="H14" s="22" t="s">
        <v>51</v>
      </c>
      <c r="I14" s="40">
        <v>550</v>
      </c>
    </row>
    <row r="15" spans="2:9" ht="65.25" customHeight="1">
      <c r="B15" s="6" t="s">
        <v>59</v>
      </c>
      <c r="C15" s="30" t="s">
        <v>33</v>
      </c>
      <c r="D15" s="22" t="s">
        <v>11</v>
      </c>
      <c r="E15" s="22" t="s">
        <v>34</v>
      </c>
      <c r="F15" s="30">
        <v>15</v>
      </c>
      <c r="G15" s="30">
        <v>0.38</v>
      </c>
      <c r="H15" s="22" t="s">
        <v>52</v>
      </c>
      <c r="I15" s="40">
        <v>550</v>
      </c>
    </row>
    <row r="16" spans="2:9" ht="47.25">
      <c r="B16" s="12" t="s">
        <v>60</v>
      </c>
      <c r="C16" s="30" t="s">
        <v>35</v>
      </c>
      <c r="D16" s="22" t="s">
        <v>11</v>
      </c>
      <c r="E16" s="22" t="s">
        <v>36</v>
      </c>
      <c r="F16" s="30">
        <v>15</v>
      </c>
      <c r="G16" s="30">
        <v>0.38</v>
      </c>
      <c r="H16" s="22" t="s">
        <v>53</v>
      </c>
      <c r="I16" s="40">
        <v>550</v>
      </c>
    </row>
    <row r="17" spans="2:9" ht="31.5">
      <c r="B17" s="6" t="s">
        <v>60</v>
      </c>
      <c r="C17" s="30" t="s">
        <v>37</v>
      </c>
      <c r="D17" s="22" t="s">
        <v>11</v>
      </c>
      <c r="E17" s="22" t="s">
        <v>38</v>
      </c>
      <c r="F17" s="30">
        <v>15</v>
      </c>
      <c r="G17" s="30">
        <v>0.38</v>
      </c>
      <c r="H17" s="22" t="s">
        <v>54</v>
      </c>
      <c r="I17" s="40">
        <v>550</v>
      </c>
    </row>
    <row r="18" spans="2:9" ht="63">
      <c r="B18" s="12" t="s">
        <v>57</v>
      </c>
      <c r="C18" s="30" t="s">
        <v>39</v>
      </c>
      <c r="D18" s="22" t="s">
        <v>11</v>
      </c>
      <c r="E18" s="22" t="s">
        <v>40</v>
      </c>
      <c r="F18" s="30">
        <v>7</v>
      </c>
      <c r="G18" s="30">
        <v>0.22</v>
      </c>
      <c r="H18" s="22" t="s">
        <v>55</v>
      </c>
      <c r="I18" s="40">
        <v>550</v>
      </c>
    </row>
    <row r="19" spans="2:9" ht="47.25">
      <c r="B19" s="21" t="s">
        <v>59</v>
      </c>
      <c r="C19" s="30" t="s">
        <v>41</v>
      </c>
      <c r="D19" s="22" t="s">
        <v>11</v>
      </c>
      <c r="E19" s="22" t="s">
        <v>42</v>
      </c>
      <c r="F19" s="30">
        <v>15</v>
      </c>
      <c r="G19" s="30">
        <v>0.38</v>
      </c>
      <c r="H19" s="22" t="s">
        <v>56</v>
      </c>
      <c r="I19" s="40">
        <v>550</v>
      </c>
    </row>
    <row r="20" spans="2:9" ht="31.5">
      <c r="B20" s="21" t="s">
        <v>107</v>
      </c>
      <c r="C20" s="11" t="s">
        <v>62</v>
      </c>
      <c r="D20" s="11" t="s">
        <v>63</v>
      </c>
      <c r="E20" s="11" t="s">
        <v>64</v>
      </c>
      <c r="F20" s="14">
        <v>15</v>
      </c>
      <c r="G20" s="15">
        <v>0.38</v>
      </c>
      <c r="H20" s="11" t="s">
        <v>93</v>
      </c>
      <c r="I20" s="41">
        <v>550</v>
      </c>
    </row>
    <row r="21" spans="2:9" ht="31.5">
      <c r="B21" s="21" t="s">
        <v>108</v>
      </c>
      <c r="C21" s="13" t="s">
        <v>65</v>
      </c>
      <c r="D21" s="11" t="s">
        <v>66</v>
      </c>
      <c r="E21" s="11" t="s">
        <v>67</v>
      </c>
      <c r="F21" s="15">
        <v>15</v>
      </c>
      <c r="G21" s="32">
        <v>0.38</v>
      </c>
      <c r="H21" s="11" t="s">
        <v>94</v>
      </c>
      <c r="I21" s="42">
        <v>550</v>
      </c>
    </row>
    <row r="22" spans="2:9" ht="31.5">
      <c r="B22" s="23" t="s">
        <v>108</v>
      </c>
      <c r="C22" s="11" t="s">
        <v>68</v>
      </c>
      <c r="D22" s="11" t="s">
        <v>69</v>
      </c>
      <c r="E22" s="11" t="s">
        <v>70</v>
      </c>
      <c r="F22" s="14">
        <v>10</v>
      </c>
      <c r="G22" s="15">
        <v>0.38</v>
      </c>
      <c r="H22" s="11" t="s">
        <v>95</v>
      </c>
      <c r="I22" s="41">
        <v>550</v>
      </c>
    </row>
    <row r="23" spans="2:9" ht="31.5">
      <c r="B23" s="23" t="s">
        <v>108</v>
      </c>
      <c r="C23" s="13" t="s">
        <v>71</v>
      </c>
      <c r="D23" s="11" t="s">
        <v>69</v>
      </c>
      <c r="E23" s="11" t="s">
        <v>72</v>
      </c>
      <c r="F23" s="14">
        <v>10</v>
      </c>
      <c r="G23" s="15">
        <v>0.38</v>
      </c>
      <c r="H23" s="11" t="s">
        <v>96</v>
      </c>
      <c r="I23" s="41">
        <v>550</v>
      </c>
    </row>
    <row r="24" spans="2:9" ht="31.5">
      <c r="B24" s="23" t="s">
        <v>108</v>
      </c>
      <c r="C24" s="13" t="s">
        <v>73</v>
      </c>
      <c r="D24" s="11" t="s">
        <v>69</v>
      </c>
      <c r="E24" s="11" t="s">
        <v>109</v>
      </c>
      <c r="F24" s="14">
        <v>10</v>
      </c>
      <c r="G24" s="15">
        <v>0.38</v>
      </c>
      <c r="H24" s="11" t="s">
        <v>97</v>
      </c>
      <c r="I24" s="41">
        <v>550</v>
      </c>
    </row>
    <row r="25" spans="2:9" ht="31.5">
      <c r="B25" s="23" t="s">
        <v>107</v>
      </c>
      <c r="C25" s="13" t="s">
        <v>74</v>
      </c>
      <c r="D25" s="11" t="s">
        <v>66</v>
      </c>
      <c r="E25" s="11" t="s">
        <v>75</v>
      </c>
      <c r="F25" s="14">
        <v>15</v>
      </c>
      <c r="G25" s="15">
        <v>0.38</v>
      </c>
      <c r="H25" s="11" t="s">
        <v>98</v>
      </c>
      <c r="I25" s="43">
        <v>550</v>
      </c>
    </row>
    <row r="26" spans="2:9" ht="31.5">
      <c r="B26" s="21" t="s">
        <v>110</v>
      </c>
      <c r="C26" s="13" t="s">
        <v>76</v>
      </c>
      <c r="D26" s="11" t="s">
        <v>77</v>
      </c>
      <c r="E26" s="11" t="s">
        <v>78</v>
      </c>
      <c r="F26" s="14">
        <v>15</v>
      </c>
      <c r="G26" s="15">
        <v>0.38</v>
      </c>
      <c r="H26" s="11" t="s">
        <v>99</v>
      </c>
      <c r="I26" s="41">
        <v>550</v>
      </c>
    </row>
    <row r="27" spans="2:9" ht="31.5">
      <c r="B27" s="21" t="s">
        <v>108</v>
      </c>
      <c r="C27" s="11" t="s">
        <v>79</v>
      </c>
      <c r="D27" s="11" t="s">
        <v>77</v>
      </c>
      <c r="E27" s="11" t="s">
        <v>80</v>
      </c>
      <c r="F27" s="14">
        <v>15</v>
      </c>
      <c r="G27" s="15">
        <v>0.38</v>
      </c>
      <c r="H27" s="11" t="s">
        <v>100</v>
      </c>
      <c r="I27" s="41">
        <v>550</v>
      </c>
    </row>
    <row r="28" spans="2:9" ht="31.5">
      <c r="B28" s="21" t="s">
        <v>108</v>
      </c>
      <c r="C28" s="13" t="s">
        <v>81</v>
      </c>
      <c r="D28" s="11" t="s">
        <v>66</v>
      </c>
      <c r="E28" s="11" t="s">
        <v>82</v>
      </c>
      <c r="F28" s="14">
        <v>15</v>
      </c>
      <c r="G28" s="15">
        <v>0.38</v>
      </c>
      <c r="H28" s="11" t="s">
        <v>101</v>
      </c>
      <c r="I28" s="44">
        <v>550</v>
      </c>
    </row>
    <row r="29" spans="2:9" ht="47.25">
      <c r="B29" s="6" t="s">
        <v>111</v>
      </c>
      <c r="C29" s="13" t="s">
        <v>83</v>
      </c>
      <c r="D29" s="11" t="s">
        <v>69</v>
      </c>
      <c r="E29" s="11" t="s">
        <v>84</v>
      </c>
      <c r="F29" s="15">
        <v>15</v>
      </c>
      <c r="G29" s="32">
        <v>0.38</v>
      </c>
      <c r="H29" s="11" t="s">
        <v>102</v>
      </c>
      <c r="I29" s="42">
        <v>550</v>
      </c>
    </row>
    <row r="30" spans="2:9" ht="31.5">
      <c r="B30" s="6" t="s">
        <v>108</v>
      </c>
      <c r="C30" s="13" t="s">
        <v>85</v>
      </c>
      <c r="D30" s="11" t="s">
        <v>66</v>
      </c>
      <c r="E30" s="11" t="s">
        <v>86</v>
      </c>
      <c r="F30" s="14">
        <v>7</v>
      </c>
      <c r="G30" s="15">
        <v>0.22</v>
      </c>
      <c r="H30" s="11" t="s">
        <v>103</v>
      </c>
      <c r="I30" s="42">
        <v>550</v>
      </c>
    </row>
    <row r="31" spans="2:9" ht="31.5">
      <c r="B31" s="6" t="s">
        <v>108</v>
      </c>
      <c r="C31" s="11" t="s">
        <v>87</v>
      </c>
      <c r="D31" s="11" t="s">
        <v>69</v>
      </c>
      <c r="E31" s="11" t="s">
        <v>88</v>
      </c>
      <c r="F31" s="14">
        <v>15</v>
      </c>
      <c r="G31" s="15">
        <v>0.38</v>
      </c>
      <c r="H31" s="11" t="s">
        <v>104</v>
      </c>
      <c r="I31" s="41">
        <v>550</v>
      </c>
    </row>
    <row r="32" spans="2:9" ht="47.25">
      <c r="B32" s="6" t="s">
        <v>112</v>
      </c>
      <c r="C32" s="13" t="s">
        <v>89</v>
      </c>
      <c r="D32" s="11" t="s">
        <v>66</v>
      </c>
      <c r="E32" s="11" t="s">
        <v>90</v>
      </c>
      <c r="F32" s="15">
        <v>15</v>
      </c>
      <c r="G32" s="32">
        <v>0.38</v>
      </c>
      <c r="H32" s="11" t="s">
        <v>105</v>
      </c>
      <c r="I32" s="42">
        <v>550</v>
      </c>
    </row>
    <row r="33" spans="2:9" ht="31.5">
      <c r="B33" s="6" t="s">
        <v>108</v>
      </c>
      <c r="C33" s="13" t="s">
        <v>91</v>
      </c>
      <c r="D33" s="11" t="s">
        <v>66</v>
      </c>
      <c r="E33" s="11" t="s">
        <v>92</v>
      </c>
      <c r="F33" s="15">
        <v>15</v>
      </c>
      <c r="G33" s="32">
        <v>0.38</v>
      </c>
      <c r="H33" s="11" t="s">
        <v>106</v>
      </c>
      <c r="I33" s="42">
        <v>550</v>
      </c>
    </row>
    <row r="34" spans="2:9" ht="31.5">
      <c r="B34" s="6" t="s">
        <v>168</v>
      </c>
      <c r="C34" s="16" t="s">
        <v>113</v>
      </c>
      <c r="D34" s="16" t="s">
        <v>66</v>
      </c>
      <c r="E34" s="13" t="s">
        <v>114</v>
      </c>
      <c r="F34" s="17">
        <v>8</v>
      </c>
      <c r="G34" s="17">
        <v>0.4</v>
      </c>
      <c r="H34" s="16" t="s">
        <v>152</v>
      </c>
      <c r="I34" s="25">
        <v>550</v>
      </c>
    </row>
    <row r="35" spans="2:9" ht="47.25">
      <c r="B35" s="6" t="s">
        <v>169</v>
      </c>
      <c r="C35" s="13" t="s">
        <v>115</v>
      </c>
      <c r="D35" s="13" t="s">
        <v>66</v>
      </c>
      <c r="E35" s="13" t="s">
        <v>116</v>
      </c>
      <c r="F35" s="14">
        <v>8</v>
      </c>
      <c r="G35" s="14">
        <v>0.4</v>
      </c>
      <c r="H35" s="13" t="s">
        <v>153</v>
      </c>
      <c r="I35" s="24">
        <v>550</v>
      </c>
    </row>
    <row r="36" spans="2:9" ht="31.5">
      <c r="B36" s="6" t="s">
        <v>170</v>
      </c>
      <c r="C36" s="13" t="s">
        <v>117</v>
      </c>
      <c r="D36" s="13" t="s">
        <v>66</v>
      </c>
      <c r="E36" s="13" t="s">
        <v>118</v>
      </c>
      <c r="F36" s="14">
        <v>8</v>
      </c>
      <c r="G36" s="14">
        <v>0.4</v>
      </c>
      <c r="H36" s="13" t="s">
        <v>154</v>
      </c>
      <c r="I36" s="24">
        <v>550</v>
      </c>
    </row>
    <row r="37" spans="2:9" ht="31.5">
      <c r="B37" s="6" t="s">
        <v>171</v>
      </c>
      <c r="C37" s="13" t="s">
        <v>119</v>
      </c>
      <c r="D37" s="13" t="s">
        <v>120</v>
      </c>
      <c r="E37" s="13" t="s">
        <v>121</v>
      </c>
      <c r="F37" s="14">
        <v>7</v>
      </c>
      <c r="G37" s="14">
        <v>0.22</v>
      </c>
      <c r="H37" s="13" t="s">
        <v>155</v>
      </c>
      <c r="I37" s="26">
        <v>550</v>
      </c>
    </row>
    <row r="38" spans="2:9" ht="47.25">
      <c r="B38" s="6" t="s">
        <v>172</v>
      </c>
      <c r="C38" s="13" t="s">
        <v>122</v>
      </c>
      <c r="D38" s="16" t="s">
        <v>66</v>
      </c>
      <c r="E38" s="13" t="s">
        <v>123</v>
      </c>
      <c r="F38" s="14">
        <v>2</v>
      </c>
      <c r="G38" s="14">
        <v>0.4</v>
      </c>
      <c r="H38" s="13" t="s">
        <v>156</v>
      </c>
      <c r="I38" s="26">
        <v>550</v>
      </c>
    </row>
    <row r="39" spans="2:9" ht="31.5">
      <c r="B39" s="6" t="s">
        <v>170</v>
      </c>
      <c r="C39" s="18" t="s">
        <v>124</v>
      </c>
      <c r="D39" s="18" t="s">
        <v>66</v>
      </c>
      <c r="E39" s="18" t="s">
        <v>125</v>
      </c>
      <c r="F39" s="19">
        <v>8</v>
      </c>
      <c r="G39" s="19">
        <v>0.4</v>
      </c>
      <c r="H39" s="18" t="s">
        <v>174</v>
      </c>
      <c r="I39" s="27">
        <v>550</v>
      </c>
    </row>
    <row r="40" spans="2:9" ht="78.75">
      <c r="B40" s="6" t="s">
        <v>173</v>
      </c>
      <c r="C40" s="13" t="s">
        <v>126</v>
      </c>
      <c r="D40" s="13" t="s">
        <v>127</v>
      </c>
      <c r="E40" s="13" t="s">
        <v>128</v>
      </c>
      <c r="F40" s="14">
        <v>3</v>
      </c>
      <c r="G40" s="14">
        <v>0.22</v>
      </c>
      <c r="H40" s="13" t="s">
        <v>157</v>
      </c>
      <c r="I40" s="24">
        <v>550</v>
      </c>
    </row>
    <row r="41" spans="2:9" ht="78.75">
      <c r="B41" s="6" t="s">
        <v>173</v>
      </c>
      <c r="C41" s="18" t="s">
        <v>129</v>
      </c>
      <c r="D41" s="18" t="s">
        <v>66</v>
      </c>
      <c r="E41" s="18" t="s">
        <v>130</v>
      </c>
      <c r="F41" s="19">
        <v>10</v>
      </c>
      <c r="G41" s="19">
        <v>0.4</v>
      </c>
      <c r="H41" s="18" t="s">
        <v>158</v>
      </c>
      <c r="I41" s="28">
        <v>550</v>
      </c>
    </row>
    <row r="42" spans="2:9" ht="63">
      <c r="B42" s="6" t="s">
        <v>173</v>
      </c>
      <c r="C42" s="18" t="s">
        <v>131</v>
      </c>
      <c r="D42" s="18" t="s">
        <v>132</v>
      </c>
      <c r="E42" s="18" t="s">
        <v>133</v>
      </c>
      <c r="F42" s="19">
        <v>8</v>
      </c>
      <c r="G42" s="19">
        <v>0.4</v>
      </c>
      <c r="H42" s="18" t="s">
        <v>159</v>
      </c>
      <c r="I42" s="27">
        <v>550</v>
      </c>
    </row>
    <row r="43" spans="2:9" ht="78.75">
      <c r="B43" s="6" t="s">
        <v>173</v>
      </c>
      <c r="C43" s="18" t="s">
        <v>134</v>
      </c>
      <c r="D43" s="18" t="s">
        <v>77</v>
      </c>
      <c r="E43" s="18" t="s">
        <v>135</v>
      </c>
      <c r="F43" s="19">
        <v>5</v>
      </c>
      <c r="G43" s="19">
        <v>0.22</v>
      </c>
      <c r="H43" s="18" t="s">
        <v>160</v>
      </c>
      <c r="I43" s="27">
        <v>550</v>
      </c>
    </row>
    <row r="44" spans="2:9" ht="78.75">
      <c r="B44" s="6" t="s">
        <v>173</v>
      </c>
      <c r="C44" s="18" t="s">
        <v>136</v>
      </c>
      <c r="D44" s="18" t="s">
        <v>77</v>
      </c>
      <c r="E44" s="18" t="s">
        <v>137</v>
      </c>
      <c r="F44" s="19">
        <v>14.5</v>
      </c>
      <c r="G44" s="19">
        <v>0.4</v>
      </c>
      <c r="H44" s="18" t="s">
        <v>161</v>
      </c>
      <c r="I44" s="27">
        <v>550</v>
      </c>
    </row>
    <row r="45" spans="2:9" ht="94.5">
      <c r="B45" s="6" t="s">
        <v>175</v>
      </c>
      <c r="C45" s="13" t="s">
        <v>138</v>
      </c>
      <c r="D45" s="13" t="s">
        <v>139</v>
      </c>
      <c r="E45" s="13" t="s">
        <v>140</v>
      </c>
      <c r="F45" s="14">
        <v>4</v>
      </c>
      <c r="G45" s="14">
        <v>0.22</v>
      </c>
      <c r="H45" s="13" t="s">
        <v>162</v>
      </c>
      <c r="I45" s="24">
        <v>550</v>
      </c>
    </row>
    <row r="46" spans="2:9" ht="47.25">
      <c r="B46" s="6" t="s">
        <v>173</v>
      </c>
      <c r="C46" s="18" t="s">
        <v>141</v>
      </c>
      <c r="D46" s="18" t="s">
        <v>69</v>
      </c>
      <c r="E46" s="18" t="s">
        <v>142</v>
      </c>
      <c r="F46" s="19">
        <v>5</v>
      </c>
      <c r="G46" s="19">
        <v>0.4</v>
      </c>
      <c r="H46" s="18" t="s">
        <v>163</v>
      </c>
      <c r="I46" s="27">
        <v>550</v>
      </c>
    </row>
    <row r="47" spans="2:9" ht="78.75">
      <c r="B47" s="6" t="s">
        <v>173</v>
      </c>
      <c r="C47" s="18" t="s">
        <v>143</v>
      </c>
      <c r="D47" s="13" t="s">
        <v>144</v>
      </c>
      <c r="E47" s="13" t="s">
        <v>145</v>
      </c>
      <c r="F47" s="19">
        <v>3</v>
      </c>
      <c r="G47" s="19">
        <v>0.22</v>
      </c>
      <c r="H47" s="18" t="s">
        <v>164</v>
      </c>
      <c r="I47" s="27">
        <v>550</v>
      </c>
    </row>
    <row r="48" spans="2:9" ht="63">
      <c r="B48" s="6" t="s">
        <v>173</v>
      </c>
      <c r="C48" s="13" t="s">
        <v>146</v>
      </c>
      <c r="D48" s="13" t="s">
        <v>127</v>
      </c>
      <c r="E48" s="13" t="s">
        <v>147</v>
      </c>
      <c r="F48" s="14">
        <v>5</v>
      </c>
      <c r="G48" s="14">
        <v>0.22</v>
      </c>
      <c r="H48" s="13" t="s">
        <v>165</v>
      </c>
      <c r="I48" s="24">
        <v>550</v>
      </c>
    </row>
    <row r="49" spans="2:9" ht="47.25">
      <c r="B49" s="6" t="s">
        <v>168</v>
      </c>
      <c r="C49" s="13" t="s">
        <v>148</v>
      </c>
      <c r="D49" s="13" t="s">
        <v>66</v>
      </c>
      <c r="E49" s="13" t="s">
        <v>149</v>
      </c>
      <c r="F49" s="14">
        <v>8</v>
      </c>
      <c r="G49" s="14">
        <v>0.4</v>
      </c>
      <c r="H49" s="13" t="s">
        <v>166</v>
      </c>
      <c r="I49" s="24">
        <v>550</v>
      </c>
    </row>
    <row r="50" spans="2:9" ht="78.75">
      <c r="B50" s="6" t="s">
        <v>173</v>
      </c>
      <c r="C50" s="13" t="s">
        <v>150</v>
      </c>
      <c r="D50" s="13" t="s">
        <v>69</v>
      </c>
      <c r="E50" s="13" t="s">
        <v>151</v>
      </c>
      <c r="F50" s="14">
        <v>15</v>
      </c>
      <c r="G50" s="14">
        <v>0.4</v>
      </c>
      <c r="H50" s="13" t="s">
        <v>167</v>
      </c>
      <c r="I50" s="24">
        <v>550</v>
      </c>
    </row>
    <row r="51" spans="2:9" ht="31.5">
      <c r="B51" s="6" t="s">
        <v>185</v>
      </c>
      <c r="C51" s="11" t="s">
        <v>176</v>
      </c>
      <c r="D51" s="15" t="s">
        <v>177</v>
      </c>
      <c r="E51" s="11" t="s">
        <v>178</v>
      </c>
      <c r="F51" s="15">
        <v>7</v>
      </c>
      <c r="G51" s="15">
        <v>0.23</v>
      </c>
      <c r="H51" s="11" t="s">
        <v>182</v>
      </c>
      <c r="I51" s="24">
        <v>550</v>
      </c>
    </row>
    <row r="52" spans="2:9" ht="31.5">
      <c r="B52" s="6" t="s">
        <v>184</v>
      </c>
      <c r="C52" s="11" t="s">
        <v>179</v>
      </c>
      <c r="D52" s="15" t="s">
        <v>180</v>
      </c>
      <c r="E52" s="11" t="s">
        <v>181</v>
      </c>
      <c r="F52" s="15">
        <v>10</v>
      </c>
      <c r="G52" s="15">
        <v>0.4</v>
      </c>
      <c r="H52" s="11" t="s">
        <v>183</v>
      </c>
      <c r="I52" s="24">
        <v>550</v>
      </c>
    </row>
    <row r="53" spans="2:9" ht="31.5">
      <c r="B53" s="6" t="s">
        <v>222</v>
      </c>
      <c r="C53" s="11" t="s">
        <v>186</v>
      </c>
      <c r="D53" s="11" t="s">
        <v>69</v>
      </c>
      <c r="E53" s="11" t="s">
        <v>187</v>
      </c>
      <c r="F53" s="11">
        <v>4</v>
      </c>
      <c r="G53" s="11">
        <v>0.22</v>
      </c>
      <c r="H53" s="11" t="s">
        <v>210</v>
      </c>
      <c r="I53" s="45">
        <v>550</v>
      </c>
    </row>
    <row r="54" spans="2:9" ht="31.5">
      <c r="B54" s="6" t="s">
        <v>222</v>
      </c>
      <c r="C54" s="11" t="s">
        <v>188</v>
      </c>
      <c r="D54" s="11" t="s">
        <v>189</v>
      </c>
      <c r="E54" s="22" t="s">
        <v>190</v>
      </c>
      <c r="F54" s="11">
        <v>8</v>
      </c>
      <c r="G54" s="11">
        <v>0.22</v>
      </c>
      <c r="H54" s="11" t="s">
        <v>211</v>
      </c>
      <c r="I54" s="45">
        <v>550</v>
      </c>
    </row>
    <row r="55" spans="2:9" ht="31.5">
      <c r="B55" s="6" t="s">
        <v>223</v>
      </c>
      <c r="C55" s="11" t="s">
        <v>188</v>
      </c>
      <c r="D55" s="11" t="s">
        <v>189</v>
      </c>
      <c r="E55" s="22" t="s">
        <v>191</v>
      </c>
      <c r="F55" s="11">
        <v>8</v>
      </c>
      <c r="G55" s="11">
        <v>0.22</v>
      </c>
      <c r="H55" s="11" t="s">
        <v>212</v>
      </c>
      <c r="I55" s="45">
        <v>550</v>
      </c>
    </row>
    <row r="56" spans="2:9" ht="31.5">
      <c r="B56" s="6" t="s">
        <v>222</v>
      </c>
      <c r="C56" s="11" t="s">
        <v>192</v>
      </c>
      <c r="D56" s="11" t="s">
        <v>66</v>
      </c>
      <c r="E56" s="22" t="s">
        <v>193</v>
      </c>
      <c r="F56" s="11">
        <v>7</v>
      </c>
      <c r="G56" s="11">
        <v>0.4</v>
      </c>
      <c r="H56" s="11" t="s">
        <v>213</v>
      </c>
      <c r="I56" s="45">
        <v>550</v>
      </c>
    </row>
    <row r="57" spans="2:9" ht="31.5">
      <c r="B57" s="6" t="s">
        <v>224</v>
      </c>
      <c r="C57" s="11" t="s">
        <v>194</v>
      </c>
      <c r="D57" s="11" t="s">
        <v>66</v>
      </c>
      <c r="E57" s="22" t="s">
        <v>195</v>
      </c>
      <c r="F57" s="11">
        <v>10</v>
      </c>
      <c r="G57" s="11">
        <v>0.4</v>
      </c>
      <c r="H57" s="11" t="s">
        <v>214</v>
      </c>
      <c r="I57" s="45">
        <v>550</v>
      </c>
    </row>
    <row r="58" spans="2:9" ht="31.5">
      <c r="B58" s="6" t="s">
        <v>223</v>
      </c>
      <c r="C58" s="11" t="s">
        <v>196</v>
      </c>
      <c r="D58" s="11" t="s">
        <v>66</v>
      </c>
      <c r="E58" s="22" t="s">
        <v>197</v>
      </c>
      <c r="F58" s="11">
        <v>15</v>
      </c>
      <c r="G58" s="11">
        <v>0.4</v>
      </c>
      <c r="H58" s="11" t="s">
        <v>215</v>
      </c>
      <c r="I58" s="45">
        <v>550</v>
      </c>
    </row>
    <row r="59" spans="2:9" ht="31.5">
      <c r="B59" s="6" t="s">
        <v>223</v>
      </c>
      <c r="C59" s="11" t="s">
        <v>198</v>
      </c>
      <c r="D59" s="11" t="s">
        <v>199</v>
      </c>
      <c r="E59" s="22" t="s">
        <v>200</v>
      </c>
      <c r="F59" s="11">
        <v>2</v>
      </c>
      <c r="G59" s="11">
        <v>0.22</v>
      </c>
      <c r="H59" s="11" t="s">
        <v>216</v>
      </c>
      <c r="I59" s="45">
        <v>550</v>
      </c>
    </row>
    <row r="60" spans="2:9" ht="31.5">
      <c r="B60" s="6" t="s">
        <v>223</v>
      </c>
      <c r="C60" s="11" t="s">
        <v>201</v>
      </c>
      <c r="D60" s="11" t="s">
        <v>199</v>
      </c>
      <c r="E60" s="22" t="s">
        <v>200</v>
      </c>
      <c r="F60" s="11">
        <v>2</v>
      </c>
      <c r="G60" s="11">
        <v>0.22</v>
      </c>
      <c r="H60" s="11" t="s">
        <v>217</v>
      </c>
      <c r="I60" s="45">
        <v>550</v>
      </c>
    </row>
    <row r="61" spans="2:9" ht="47.25">
      <c r="B61" s="6" t="s">
        <v>223</v>
      </c>
      <c r="C61" s="11" t="s">
        <v>202</v>
      </c>
      <c r="D61" s="11" t="s">
        <v>66</v>
      </c>
      <c r="E61" s="22" t="s">
        <v>203</v>
      </c>
      <c r="F61" s="11">
        <v>7</v>
      </c>
      <c r="G61" s="11">
        <v>0.4</v>
      </c>
      <c r="H61" s="11" t="s">
        <v>218</v>
      </c>
      <c r="I61" s="45">
        <v>550</v>
      </c>
    </row>
    <row r="62" spans="2:9" ht="31.5">
      <c r="B62" s="6" t="s">
        <v>223</v>
      </c>
      <c r="C62" s="11" t="s">
        <v>204</v>
      </c>
      <c r="D62" s="11" t="s">
        <v>66</v>
      </c>
      <c r="E62" s="22" t="s">
        <v>205</v>
      </c>
      <c r="F62" s="11">
        <v>10</v>
      </c>
      <c r="G62" s="11">
        <v>0.22</v>
      </c>
      <c r="H62" s="11" t="s">
        <v>219</v>
      </c>
      <c r="I62" s="45">
        <v>550</v>
      </c>
    </row>
    <row r="63" spans="2:9" ht="31.5">
      <c r="B63" s="6" t="s">
        <v>222</v>
      </c>
      <c r="C63" s="11" t="s">
        <v>206</v>
      </c>
      <c r="D63" s="11" t="s">
        <v>66</v>
      </c>
      <c r="E63" s="22" t="s">
        <v>207</v>
      </c>
      <c r="F63" s="11">
        <v>7</v>
      </c>
      <c r="G63" s="11">
        <v>0.4</v>
      </c>
      <c r="H63" s="11" t="s">
        <v>220</v>
      </c>
      <c r="I63" s="45">
        <v>550</v>
      </c>
    </row>
    <row r="64" spans="2:9" ht="32.25" thickBot="1">
      <c r="B64" s="29" t="s">
        <v>222</v>
      </c>
      <c r="C64" s="20" t="s">
        <v>208</v>
      </c>
      <c r="D64" s="20" t="s">
        <v>66</v>
      </c>
      <c r="E64" s="46" t="s">
        <v>209</v>
      </c>
      <c r="F64" s="20">
        <v>7</v>
      </c>
      <c r="G64" s="20">
        <v>0.4</v>
      </c>
      <c r="H64" s="20" t="s">
        <v>221</v>
      </c>
      <c r="I64" s="47">
        <v>550</v>
      </c>
    </row>
    <row r="65" spans="2:9" ht="39" customHeight="1" thickBot="1">
      <c r="B65" s="8" t="s">
        <v>225</v>
      </c>
      <c r="C65" s="9">
        <f>COUNTA(C6:C64)</f>
        <v>59</v>
      </c>
      <c r="F65" s="10">
        <f>SUM(F6:F64)</f>
        <v>691.5</v>
      </c>
      <c r="I65" s="1"/>
    </row>
  </sheetData>
  <sheetProtection/>
  <mergeCells count="2">
    <mergeCell ref="B5:I5"/>
    <mergeCell ref="B2:I2"/>
  </mergeCells>
  <printOptions/>
  <pageMargins left="0.87" right="0.24" top="0.56" bottom="0.24" header="0.42" footer="0.31"/>
  <pageSetup horizontalDpi="600" verticalDpi="600" orientation="landscape" paperSize="9" scale="59" r:id="rId1"/>
  <rowBreaks count="1" manualBreakCount="1">
    <brk id="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kardapolov_sv</cp:lastModifiedBy>
  <cp:lastPrinted>2011-02-08T01:04:35Z</cp:lastPrinted>
  <dcterms:created xsi:type="dcterms:W3CDTF">1996-10-08T23:32:33Z</dcterms:created>
  <dcterms:modified xsi:type="dcterms:W3CDTF">2012-03-11T05:31:56Z</dcterms:modified>
  <cp:category/>
  <cp:version/>
  <cp:contentType/>
  <cp:contentStatus/>
</cp:coreProperties>
</file>