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5" yWindow="65356" windowWidth="8055" windowHeight="9120" tabRatio="754" activeTab="0"/>
  </bookViews>
  <sheets>
    <sheet name="Реестр заключенных договоров" sheetId="1" r:id="rId1"/>
  </sheets>
  <definedNames>
    <definedName name="_xlnm.Print_Area" localSheetId="0">'Реестр заключенных договоров'!$A$1:$H$74</definedName>
  </definedNames>
  <calcPr fullCalcOnLoad="1"/>
</workbook>
</file>

<file path=xl/sharedStrings.xml><?xml version="1.0" encoding="utf-8"?>
<sst xmlns="http://schemas.openxmlformats.org/spreadsheetml/2006/main" count="203" uniqueCount="154">
  <si>
    <t>Наименование заявителя</t>
  </si>
  <si>
    <t>Дата заключения договора</t>
  </si>
  <si>
    <t>сумма по договору             (с НДС),           руб</t>
  </si>
  <si>
    <t>Запрашиваемая (присоединяемая) мощность,                кВт</t>
  </si>
  <si>
    <t>Срок выполнения мероприятий по договору, месяцев</t>
  </si>
  <si>
    <t>Номер договора об осуществлении технологического присоединения</t>
  </si>
  <si>
    <t>Наименование центра питания           (ПС 35кВ и выше)</t>
  </si>
  <si>
    <t>Птицефабрика 35/6 кВ</t>
  </si>
  <si>
    <t>Городская 110/35/10 кВ</t>
  </si>
  <si>
    <t>Инкубатор 110/10 кВ</t>
  </si>
  <si>
    <t>Западная 110/10 кВ</t>
  </si>
  <si>
    <t>Осиновка 35/6 кВ</t>
  </si>
  <si>
    <t>Северная 110/10 кВ</t>
  </si>
  <si>
    <t>Южная 110/10 кВ</t>
  </si>
  <si>
    <t>Энергетик-1 35/10 кВ</t>
  </si>
  <si>
    <t>ПС  "Новочунка-Тяговая"</t>
  </si>
  <si>
    <t>Реестр заключенных договоров за февраль 2012 г.</t>
  </si>
  <si>
    <t>Количество заключенных договоров за февраль, шт.</t>
  </si>
  <si>
    <t>1044/2</t>
  </si>
  <si>
    <t>1079/1</t>
  </si>
  <si>
    <t>1088/1</t>
  </si>
  <si>
    <t>1090/1</t>
  </si>
  <si>
    <t>1091/1</t>
  </si>
  <si>
    <t>1241/2</t>
  </si>
  <si>
    <t>1286/2</t>
  </si>
  <si>
    <t>1287/1</t>
  </si>
  <si>
    <t>1288/1</t>
  </si>
  <si>
    <t>1305/2</t>
  </si>
  <si>
    <t>1/1</t>
  </si>
  <si>
    <t>9/1</t>
  </si>
  <si>
    <t>12/2</t>
  </si>
  <si>
    <t>23/1</t>
  </si>
  <si>
    <t>24/1</t>
  </si>
  <si>
    <t>25/2</t>
  </si>
  <si>
    <t>26/2</t>
  </si>
  <si>
    <t>27/1</t>
  </si>
  <si>
    <t>28/2</t>
  </si>
  <si>
    <t>29/2</t>
  </si>
  <si>
    <t>30/2</t>
  </si>
  <si>
    <t>31/2</t>
  </si>
  <si>
    <t>32/2</t>
  </si>
  <si>
    <t>34/1</t>
  </si>
  <si>
    <t>41/1</t>
  </si>
  <si>
    <t>44/2</t>
  </si>
  <si>
    <t>46/1</t>
  </si>
  <si>
    <t>48/2</t>
  </si>
  <si>
    <t>50/1</t>
  </si>
  <si>
    <t>52/2</t>
  </si>
  <si>
    <t>53/1</t>
  </si>
  <si>
    <t>55/2</t>
  </si>
  <si>
    <t>57/1</t>
  </si>
  <si>
    <t>58/2</t>
  </si>
  <si>
    <t>60/2</t>
  </si>
  <si>
    <t>61/1</t>
  </si>
  <si>
    <t>62/1</t>
  </si>
  <si>
    <t>66/1</t>
  </si>
  <si>
    <t>67/1</t>
  </si>
  <si>
    <t>68/2</t>
  </si>
  <si>
    <t>69/1</t>
  </si>
  <si>
    <t>72/2</t>
  </si>
  <si>
    <t>73/1</t>
  </si>
  <si>
    <t>75/2</t>
  </si>
  <si>
    <t>76/1</t>
  </si>
  <si>
    <t>79/2</t>
  </si>
  <si>
    <t>80/1</t>
  </si>
  <si>
    <t>84/1</t>
  </si>
  <si>
    <t>86/1</t>
  </si>
  <si>
    <t>91/1</t>
  </si>
  <si>
    <t>99/2</t>
  </si>
  <si>
    <t>101/2</t>
  </si>
  <si>
    <t>Бикей 110/10 кВ</t>
  </si>
  <si>
    <t>Дачная 35/6 кВ</t>
  </si>
  <si>
    <t>Заводская 220/110/10 кВ</t>
  </si>
  <si>
    <t>Энергетик-3 35/10 кВ</t>
  </si>
  <si>
    <t>Ангарстрой 110/6 кВ</t>
  </si>
  <si>
    <t>БР-72 35/6 кВ</t>
  </si>
  <si>
    <t>Порожская 35/6 кВ</t>
  </si>
  <si>
    <t>Энергетик-2 35/10 кВ</t>
  </si>
  <si>
    <t>Козик М.П.</t>
  </si>
  <si>
    <t>ООО ТРК "Телеос-1"</t>
  </si>
  <si>
    <t>Потапов В.Л.</t>
  </si>
  <si>
    <t>Александрова Т.И.</t>
  </si>
  <si>
    <t>ИП Кожевина Н.Г.</t>
  </si>
  <si>
    <t xml:space="preserve">Углова С.В. </t>
  </si>
  <si>
    <t>Юрьев А.С.</t>
  </si>
  <si>
    <t>МКУ "ДКСР"</t>
  </si>
  <si>
    <t>Одинцов С.Ю.</t>
  </si>
  <si>
    <t>Григорив С.В.</t>
  </si>
  <si>
    <t>Меркель Р.В.</t>
  </si>
  <si>
    <t>ИП Стасевич Е.В.</t>
  </si>
  <si>
    <t>Рудаков Н.М.</t>
  </si>
  <si>
    <t>Хромовских А.А.</t>
  </si>
  <si>
    <t>Яблонская А.В.</t>
  </si>
  <si>
    <t>Шемякин П.С.</t>
  </si>
  <si>
    <t>МАУЗ "Стоматологическая поликлиника № 3"</t>
  </si>
  <si>
    <t>Жук Г.Н.</t>
  </si>
  <si>
    <t>ООО "Инстрой"</t>
  </si>
  <si>
    <t>Егорушкина Н.Н.</t>
  </si>
  <si>
    <t>Ваврик А.С.</t>
  </si>
  <si>
    <t>ИП Тарасенко О.С.</t>
  </si>
  <si>
    <t>Сычиков С.Ю.</t>
  </si>
  <si>
    <t>Меньшиков Е.В.</t>
  </si>
  <si>
    <t>Багаева Ж.В.</t>
  </si>
  <si>
    <t>Черемичкина Э.В.</t>
  </si>
  <si>
    <t>Колесникова О.В.</t>
  </si>
  <si>
    <t>Витюгов В.С.</t>
  </si>
  <si>
    <t>ИП Андреев М.С.</t>
  </si>
  <si>
    <t>ООО "ТрансАгенство"</t>
  </si>
  <si>
    <t>ИП Шереметов М.Н.</t>
  </si>
  <si>
    <t>Никулин И.И.</t>
  </si>
  <si>
    <t>ЗАО "Илимская топливная компания"</t>
  </si>
  <si>
    <t>Медведков Ю.Ю.</t>
  </si>
  <si>
    <t>ИП Исаева Е.Г.</t>
  </si>
  <si>
    <t>Афанасьев А.Н.</t>
  </si>
  <si>
    <t>Козыро Н.А.</t>
  </si>
  <si>
    <t>Казанцев Р.Н.</t>
  </si>
  <si>
    <t>Савиных И.А.</t>
  </si>
  <si>
    <t>Шилов В.П.</t>
  </si>
  <si>
    <t>Ахметов А.М.</t>
  </si>
  <si>
    <t>Блинников О.Ю.</t>
  </si>
  <si>
    <t>Дзиндзелета Т.Л.</t>
  </si>
  <si>
    <t>ИП Байдин А.С.</t>
  </si>
  <si>
    <t>ИП Халиков Х.С.</t>
  </si>
  <si>
    <t>ИП Гасанов И.А.</t>
  </si>
  <si>
    <t>Полянская А.А.</t>
  </si>
  <si>
    <t>ПС 110/6 кВ "Вихоревка"</t>
  </si>
  <si>
    <t>ПС 110/6 кВ "МПС"</t>
  </si>
  <si>
    <t>63/1б</t>
  </si>
  <si>
    <t>70/1б</t>
  </si>
  <si>
    <t>Решетникова Н.Н.</t>
  </si>
  <si>
    <t>22.02.2012г.</t>
  </si>
  <si>
    <t>Иевлев А.А.</t>
  </si>
  <si>
    <t>24.02.2012г.</t>
  </si>
  <si>
    <t>ПС "Лесогорск"</t>
  </si>
  <si>
    <t>ПС "Чуна"</t>
  </si>
  <si>
    <t>ПС 35/10кВ "Октябрьская"</t>
  </si>
  <si>
    <t>Сас Е.А.</t>
  </si>
  <si>
    <t>Зуйкова Г.А.</t>
  </si>
  <si>
    <t>Федорчук С.В.</t>
  </si>
  <si>
    <t>Гриб А.В.</t>
  </si>
  <si>
    <t>Гриб И.В.</t>
  </si>
  <si>
    <t>ПС Ленино</t>
  </si>
  <si>
    <t>ГПП ИАЗ</t>
  </si>
  <si>
    <t>ГПП МЗМК</t>
  </si>
  <si>
    <t>Васиченко В.Н.</t>
  </si>
  <si>
    <t>Волошин В.П.</t>
  </si>
  <si>
    <t>Ларин С.П.</t>
  </si>
  <si>
    <t>Лабуз М.П.</t>
  </si>
  <si>
    <t>Хазагаева Л.В.</t>
  </si>
  <si>
    <t>Аникина Е.Н.</t>
  </si>
  <si>
    <t>ГК №53</t>
  </si>
  <si>
    <t>ИП Волгунцева</t>
  </si>
  <si>
    <t>БВК</t>
  </si>
  <si>
    <t>Мажура М.И.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</si>
</sst>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C19]d\ mmmm\ yyyy\ &quot;г.&quot;"/>
    <numFmt numFmtId="166" formatCode="mmm/yyyy"/>
    <numFmt numFmtId="167" formatCode="[$-F800]dddd\,\ mmmm\ dd\,\ yyyy"/>
    <numFmt numFmtId="168" formatCode="dd/mm/yy\ h:mm;@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"/>
    <numFmt numFmtId="174" formatCode="#,##0.000"/>
    <numFmt numFmtId="175" formatCode="0.0"/>
  </numFmts>
  <fonts count="40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Fill="1" applyBorder="1" applyAlignment="1">
      <alignment horizontal="center" vertical="center"/>
    </xf>
    <xf numFmtId="14" fontId="1" fillId="0" borderId="16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4" fontId="1" fillId="0" borderId="17" xfId="0" applyNumberFormat="1" applyFont="1" applyFill="1" applyBorder="1" applyAlignment="1">
      <alignment horizontal="center" vertical="center"/>
    </xf>
    <xf numFmtId="14" fontId="1" fillId="0" borderId="13" xfId="0" applyNumberFormat="1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14" fontId="1" fillId="34" borderId="11" xfId="0" applyNumberFormat="1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/>
    </xf>
    <xf numFmtId="14" fontId="1" fillId="34" borderId="11" xfId="0" applyNumberFormat="1" applyFont="1" applyFill="1" applyBorder="1" applyAlignment="1">
      <alignment horizontal="center" vertical="center"/>
    </xf>
    <xf numFmtId="14" fontId="1" fillId="34" borderId="19" xfId="0" applyNumberFormat="1" applyFont="1" applyFill="1" applyBorder="1" applyAlignment="1">
      <alignment horizontal="center" vertical="center"/>
    </xf>
    <xf numFmtId="0" fontId="1" fillId="34" borderId="19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 vertical="center"/>
    </xf>
    <xf numFmtId="14" fontId="1" fillId="0" borderId="18" xfId="0" applyNumberFormat="1" applyFont="1" applyFill="1" applyBorder="1" applyAlignment="1">
      <alignment horizontal="center" vertical="center"/>
    </xf>
    <xf numFmtId="2" fontId="1" fillId="0" borderId="18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wrapText="1"/>
    </xf>
    <xf numFmtId="0" fontId="1" fillId="0" borderId="18" xfId="0" applyNumberFormat="1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view="pageBreakPreview" zoomScaleSheetLayoutView="100" zoomScalePageLayoutView="0" workbookViewId="0" topLeftCell="A1">
      <pane ySplit="4" topLeftCell="A47" activePane="bottomLeft" state="frozen"/>
      <selection pane="topLeft" activeCell="K45" sqref="K45"/>
      <selection pane="bottomLeft" activeCell="D64" sqref="D64"/>
    </sheetView>
  </sheetViews>
  <sheetFormatPr defaultColWidth="9.00390625" defaultRowHeight="12.75"/>
  <cols>
    <col min="1" max="1" width="3.00390625" style="0" customWidth="1"/>
    <col min="2" max="2" width="38.375" style="0" customWidth="1"/>
    <col min="3" max="3" width="19.75390625" style="0" customWidth="1"/>
    <col min="4" max="4" width="20.625" style="0" customWidth="1"/>
    <col min="5" max="5" width="31.00390625" style="0" customWidth="1"/>
    <col min="6" max="6" width="16.625" style="0" customWidth="1"/>
    <col min="7" max="7" width="15.125" style="0" customWidth="1"/>
    <col min="8" max="8" width="18.625" style="0" customWidth="1"/>
  </cols>
  <sheetData>
    <row r="1" spans="1:10" ht="15.7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8.75">
      <c r="A2" s="2"/>
      <c r="B2" s="2"/>
      <c r="C2" s="24" t="s">
        <v>16</v>
      </c>
      <c r="D2" s="24"/>
      <c r="E2" s="24"/>
      <c r="F2" s="24"/>
      <c r="G2" s="24"/>
      <c r="H2" s="2"/>
      <c r="I2" s="2"/>
      <c r="J2" s="2"/>
    </row>
    <row r="3" spans="1:10" ht="16.5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s="1" customFormat="1" ht="79.5" thickBot="1">
      <c r="A4" s="3"/>
      <c r="B4" s="4" t="s">
        <v>6</v>
      </c>
      <c r="C4" s="5" t="s">
        <v>3</v>
      </c>
      <c r="D4" s="5" t="s">
        <v>5</v>
      </c>
      <c r="E4" s="5" t="s">
        <v>0</v>
      </c>
      <c r="F4" s="5" t="s">
        <v>1</v>
      </c>
      <c r="G4" s="5" t="s">
        <v>2</v>
      </c>
      <c r="H4" s="5" t="s">
        <v>4</v>
      </c>
      <c r="I4" s="3"/>
      <c r="J4" s="3"/>
    </row>
    <row r="5" spans="1:10" ht="15.75">
      <c r="A5" s="2"/>
      <c r="B5" s="39" t="s">
        <v>70</v>
      </c>
      <c r="C5" s="16">
        <v>15</v>
      </c>
      <c r="D5" s="39" t="s">
        <v>18</v>
      </c>
      <c r="E5" s="45" t="s">
        <v>78</v>
      </c>
      <c r="F5" s="19">
        <v>40961</v>
      </c>
      <c r="G5" s="21">
        <v>550</v>
      </c>
      <c r="H5" s="16">
        <v>6</v>
      </c>
      <c r="I5" s="2"/>
      <c r="J5" s="2"/>
    </row>
    <row r="6" spans="1:10" ht="15.75">
      <c r="A6" s="2"/>
      <c r="B6" s="18" t="s">
        <v>12</v>
      </c>
      <c r="C6" s="8">
        <v>1</v>
      </c>
      <c r="D6" s="18" t="s">
        <v>19</v>
      </c>
      <c r="E6" s="29" t="s">
        <v>79</v>
      </c>
      <c r="F6" s="20">
        <v>40946</v>
      </c>
      <c r="G6" s="22">
        <v>550</v>
      </c>
      <c r="H6" s="8">
        <v>6</v>
      </c>
      <c r="I6" s="2"/>
      <c r="J6" s="2"/>
    </row>
    <row r="7" spans="1:10" ht="15.75">
      <c r="A7" s="2"/>
      <c r="B7" s="18" t="s">
        <v>12</v>
      </c>
      <c r="C7" s="8">
        <v>1</v>
      </c>
      <c r="D7" s="18" t="s">
        <v>20</v>
      </c>
      <c r="E7" s="29" t="s">
        <v>79</v>
      </c>
      <c r="F7" s="20">
        <v>40946</v>
      </c>
      <c r="G7" s="22">
        <v>550</v>
      </c>
      <c r="H7" s="8">
        <v>6</v>
      </c>
      <c r="I7" s="2"/>
      <c r="J7" s="2"/>
    </row>
    <row r="8" spans="1:10" ht="15.75">
      <c r="A8" s="2"/>
      <c r="B8" s="18" t="s">
        <v>13</v>
      </c>
      <c r="C8" s="8">
        <v>1</v>
      </c>
      <c r="D8" s="18" t="s">
        <v>21</v>
      </c>
      <c r="E8" s="29" t="s">
        <v>79</v>
      </c>
      <c r="F8" s="20">
        <v>40946</v>
      </c>
      <c r="G8" s="22">
        <v>550</v>
      </c>
      <c r="H8" s="8">
        <v>6</v>
      </c>
      <c r="I8" s="2"/>
      <c r="J8" s="2"/>
    </row>
    <row r="9" spans="1:10" ht="15.75">
      <c r="A9" s="2"/>
      <c r="B9" s="18" t="s">
        <v>13</v>
      </c>
      <c r="C9" s="8">
        <v>1</v>
      </c>
      <c r="D9" s="18" t="s">
        <v>22</v>
      </c>
      <c r="E9" s="29" t="s">
        <v>79</v>
      </c>
      <c r="F9" s="20">
        <v>40946</v>
      </c>
      <c r="G9" s="22">
        <v>550</v>
      </c>
      <c r="H9" s="8">
        <v>6</v>
      </c>
      <c r="I9" s="2"/>
      <c r="J9" s="2"/>
    </row>
    <row r="10" spans="1:10" ht="15.75">
      <c r="A10" s="2"/>
      <c r="B10" s="26" t="s">
        <v>7</v>
      </c>
      <c r="C10" s="8">
        <v>5</v>
      </c>
      <c r="D10" s="26" t="s">
        <v>23</v>
      </c>
      <c r="E10" s="28" t="s">
        <v>80</v>
      </c>
      <c r="F10" s="20">
        <v>40954</v>
      </c>
      <c r="G10" s="22">
        <v>550</v>
      </c>
      <c r="H10" s="8">
        <v>6</v>
      </c>
      <c r="I10" s="2"/>
      <c r="J10" s="2"/>
    </row>
    <row r="11" spans="1:10" ht="15.75">
      <c r="A11" s="2"/>
      <c r="B11" s="26" t="s">
        <v>9</v>
      </c>
      <c r="C11" s="8">
        <v>5</v>
      </c>
      <c r="D11" s="26" t="s">
        <v>24</v>
      </c>
      <c r="E11" s="28" t="s">
        <v>81</v>
      </c>
      <c r="F11" s="20">
        <v>40947</v>
      </c>
      <c r="G11" s="22">
        <v>550</v>
      </c>
      <c r="H11" s="8">
        <v>6</v>
      </c>
      <c r="I11" s="2"/>
      <c r="J11" s="2"/>
    </row>
    <row r="12" spans="1:10" ht="15.75">
      <c r="A12" s="2"/>
      <c r="B12" s="26" t="s">
        <v>13</v>
      </c>
      <c r="C12" s="8">
        <v>7</v>
      </c>
      <c r="D12" s="26" t="s">
        <v>25</v>
      </c>
      <c r="E12" s="28" t="s">
        <v>82</v>
      </c>
      <c r="F12" s="20">
        <v>40906</v>
      </c>
      <c r="G12" s="22">
        <v>550</v>
      </c>
      <c r="H12" s="8">
        <v>6</v>
      </c>
      <c r="I12" s="2"/>
      <c r="J12" s="2"/>
    </row>
    <row r="13" spans="1:10" ht="15.75">
      <c r="A13" s="2"/>
      <c r="B13" s="26" t="s">
        <v>8</v>
      </c>
      <c r="C13" s="8">
        <v>8</v>
      </c>
      <c r="D13" s="26" t="s">
        <v>26</v>
      </c>
      <c r="E13" s="28" t="s">
        <v>83</v>
      </c>
      <c r="F13" s="20">
        <v>40907</v>
      </c>
      <c r="G13" s="22">
        <v>550</v>
      </c>
      <c r="H13" s="8">
        <v>6</v>
      </c>
      <c r="I13" s="2"/>
      <c r="J13" s="2"/>
    </row>
    <row r="14" spans="1:10" ht="15.75">
      <c r="A14" s="2"/>
      <c r="B14" s="25" t="s">
        <v>9</v>
      </c>
      <c r="C14" s="9">
        <v>15</v>
      </c>
      <c r="D14" s="25" t="s">
        <v>27</v>
      </c>
      <c r="E14" s="31" t="s">
        <v>84</v>
      </c>
      <c r="F14" s="11">
        <v>40941</v>
      </c>
      <c r="G14" s="17">
        <v>550</v>
      </c>
      <c r="H14" s="9">
        <v>6</v>
      </c>
      <c r="I14" s="2"/>
      <c r="J14" s="2"/>
    </row>
    <row r="15" spans="1:10" ht="15.75">
      <c r="A15" s="2"/>
      <c r="B15" s="27" t="s">
        <v>12</v>
      </c>
      <c r="C15" s="46">
        <v>330</v>
      </c>
      <c r="D15" s="40" t="s">
        <v>28</v>
      </c>
      <c r="E15" s="30" t="s">
        <v>85</v>
      </c>
      <c r="F15" s="43">
        <v>40946</v>
      </c>
      <c r="G15" s="44">
        <f>3233*2*330*1.18+5369*165*1.18</f>
        <v>3563204.6999999997</v>
      </c>
      <c r="H15" s="46">
        <v>12</v>
      </c>
      <c r="I15" s="2"/>
      <c r="J15" s="2"/>
    </row>
    <row r="16" spans="1:10" ht="15.75">
      <c r="A16" s="2"/>
      <c r="B16" s="26" t="s">
        <v>8</v>
      </c>
      <c r="C16" s="8">
        <v>8</v>
      </c>
      <c r="D16" s="41" t="s">
        <v>29</v>
      </c>
      <c r="E16" s="28" t="s">
        <v>86</v>
      </c>
      <c r="F16" s="20">
        <v>40953</v>
      </c>
      <c r="G16" s="22">
        <v>550</v>
      </c>
      <c r="H16" s="8">
        <v>6</v>
      </c>
      <c r="I16" s="2"/>
      <c r="J16" s="2"/>
    </row>
    <row r="17" spans="1:10" ht="15.75">
      <c r="A17" s="2"/>
      <c r="B17" s="26" t="s">
        <v>11</v>
      </c>
      <c r="C17" s="8">
        <v>8</v>
      </c>
      <c r="D17" s="41" t="s">
        <v>30</v>
      </c>
      <c r="E17" s="28" t="s">
        <v>87</v>
      </c>
      <c r="F17" s="20">
        <v>40956</v>
      </c>
      <c r="G17" s="22">
        <v>550</v>
      </c>
      <c r="H17" s="8">
        <v>6</v>
      </c>
      <c r="I17" s="2"/>
      <c r="J17" s="2"/>
    </row>
    <row r="18" spans="1:10" ht="15.75">
      <c r="A18" s="2"/>
      <c r="B18" s="26" t="s">
        <v>71</v>
      </c>
      <c r="C18" s="8">
        <v>8</v>
      </c>
      <c r="D18" s="41" t="s">
        <v>31</v>
      </c>
      <c r="E18" s="28" t="s">
        <v>88</v>
      </c>
      <c r="F18" s="20">
        <v>40940</v>
      </c>
      <c r="G18" s="22">
        <v>550</v>
      </c>
      <c r="H18" s="8">
        <v>6</v>
      </c>
      <c r="I18" s="2"/>
      <c r="J18" s="2"/>
    </row>
    <row r="19" spans="1:10" ht="15.75">
      <c r="A19" s="2"/>
      <c r="B19" s="26" t="s">
        <v>12</v>
      </c>
      <c r="C19" s="8">
        <v>15</v>
      </c>
      <c r="D19" s="41" t="s">
        <v>32</v>
      </c>
      <c r="E19" s="28" t="s">
        <v>89</v>
      </c>
      <c r="F19" s="20">
        <v>40945</v>
      </c>
      <c r="G19" s="22">
        <v>550</v>
      </c>
      <c r="H19" s="8">
        <v>6</v>
      </c>
      <c r="I19" s="2"/>
      <c r="J19" s="2"/>
    </row>
    <row r="20" spans="1:10" ht="15.75">
      <c r="A20" s="2"/>
      <c r="B20" s="26" t="s">
        <v>70</v>
      </c>
      <c r="C20" s="8">
        <v>15</v>
      </c>
      <c r="D20" s="41" t="s">
        <v>33</v>
      </c>
      <c r="E20" s="28" t="s">
        <v>90</v>
      </c>
      <c r="F20" s="20">
        <v>40954</v>
      </c>
      <c r="G20" s="22">
        <v>550</v>
      </c>
      <c r="H20" s="8">
        <v>6</v>
      </c>
      <c r="I20" s="2"/>
      <c r="J20" s="2"/>
    </row>
    <row r="21" spans="1:10" ht="15.75">
      <c r="A21" s="2"/>
      <c r="B21" s="26" t="s">
        <v>72</v>
      </c>
      <c r="C21" s="8">
        <v>15</v>
      </c>
      <c r="D21" s="41" t="s">
        <v>34</v>
      </c>
      <c r="E21" s="28" t="s">
        <v>91</v>
      </c>
      <c r="F21" s="20">
        <v>40947</v>
      </c>
      <c r="G21" s="22">
        <v>550</v>
      </c>
      <c r="H21" s="8">
        <v>6</v>
      </c>
      <c r="I21" s="2"/>
      <c r="J21" s="2"/>
    </row>
    <row r="22" spans="1:10" ht="15.75">
      <c r="A22" s="2"/>
      <c r="B22" s="26" t="s">
        <v>13</v>
      </c>
      <c r="C22" s="8">
        <v>2</v>
      </c>
      <c r="D22" s="41" t="s">
        <v>35</v>
      </c>
      <c r="E22" s="28" t="s">
        <v>92</v>
      </c>
      <c r="F22" s="20">
        <v>40941</v>
      </c>
      <c r="G22" s="22">
        <v>550</v>
      </c>
      <c r="H22" s="8">
        <v>6</v>
      </c>
      <c r="I22" s="2"/>
      <c r="J22" s="2"/>
    </row>
    <row r="23" spans="1:10" ht="15.75">
      <c r="A23" s="2"/>
      <c r="B23" s="26" t="s">
        <v>11</v>
      </c>
      <c r="C23" s="8">
        <v>8</v>
      </c>
      <c r="D23" s="41" t="s">
        <v>36</v>
      </c>
      <c r="E23" s="28" t="s">
        <v>93</v>
      </c>
      <c r="F23" s="20">
        <v>40941</v>
      </c>
      <c r="G23" s="22">
        <v>550</v>
      </c>
      <c r="H23" s="8">
        <v>6</v>
      </c>
      <c r="I23" s="2"/>
      <c r="J23" s="2"/>
    </row>
    <row r="24" spans="1:10" ht="31.5">
      <c r="A24" s="2"/>
      <c r="B24" s="26" t="s">
        <v>73</v>
      </c>
      <c r="C24" s="8">
        <v>7</v>
      </c>
      <c r="D24" s="41" t="s">
        <v>37</v>
      </c>
      <c r="E24" s="28" t="s">
        <v>94</v>
      </c>
      <c r="F24" s="20">
        <v>40942</v>
      </c>
      <c r="G24" s="22">
        <v>550</v>
      </c>
      <c r="H24" s="8">
        <v>6</v>
      </c>
      <c r="I24" s="2"/>
      <c r="J24" s="2"/>
    </row>
    <row r="25" spans="1:10" ht="31.5">
      <c r="A25" s="2"/>
      <c r="B25" s="26" t="s">
        <v>73</v>
      </c>
      <c r="C25" s="8">
        <v>7</v>
      </c>
      <c r="D25" s="41" t="s">
        <v>38</v>
      </c>
      <c r="E25" s="28" t="s">
        <v>94</v>
      </c>
      <c r="F25" s="20">
        <v>40942</v>
      </c>
      <c r="G25" s="22">
        <v>550</v>
      </c>
      <c r="H25" s="8">
        <v>6</v>
      </c>
      <c r="I25" s="2"/>
      <c r="J25" s="2"/>
    </row>
    <row r="26" spans="1:10" ht="31.5">
      <c r="A26" s="2"/>
      <c r="B26" s="26" t="s">
        <v>73</v>
      </c>
      <c r="C26" s="8">
        <v>7</v>
      </c>
      <c r="D26" s="41" t="s">
        <v>39</v>
      </c>
      <c r="E26" s="28" t="s">
        <v>94</v>
      </c>
      <c r="F26" s="20">
        <v>40942</v>
      </c>
      <c r="G26" s="22">
        <v>550</v>
      </c>
      <c r="H26" s="8">
        <v>6</v>
      </c>
      <c r="I26" s="2"/>
      <c r="J26" s="2"/>
    </row>
    <row r="27" spans="1:10" ht="15.75">
      <c r="A27" s="2"/>
      <c r="B27" s="26" t="s">
        <v>72</v>
      </c>
      <c r="C27" s="8">
        <v>15</v>
      </c>
      <c r="D27" s="41" t="s">
        <v>40</v>
      </c>
      <c r="E27" s="28" t="s">
        <v>95</v>
      </c>
      <c r="F27" s="20">
        <v>40949</v>
      </c>
      <c r="G27" s="22">
        <v>550</v>
      </c>
      <c r="H27" s="8">
        <v>6</v>
      </c>
      <c r="I27" s="2"/>
      <c r="J27" s="2"/>
    </row>
    <row r="28" spans="1:10" ht="15.75">
      <c r="A28" s="2"/>
      <c r="B28" s="26" t="s">
        <v>12</v>
      </c>
      <c r="C28" s="8">
        <v>15</v>
      </c>
      <c r="D28" s="41" t="s">
        <v>41</v>
      </c>
      <c r="E28" s="28" t="s">
        <v>96</v>
      </c>
      <c r="F28" s="20">
        <v>40946</v>
      </c>
      <c r="G28" s="22">
        <v>550</v>
      </c>
      <c r="H28" s="8">
        <v>6</v>
      </c>
      <c r="I28" s="2"/>
      <c r="J28" s="2"/>
    </row>
    <row r="29" spans="1:10" ht="15.75">
      <c r="A29" s="2"/>
      <c r="B29" s="26" t="s">
        <v>10</v>
      </c>
      <c r="C29" s="8">
        <v>12</v>
      </c>
      <c r="D29" s="41" t="s">
        <v>42</v>
      </c>
      <c r="E29" s="28" t="s">
        <v>97</v>
      </c>
      <c r="F29" s="20">
        <v>40941</v>
      </c>
      <c r="G29" s="22">
        <v>550</v>
      </c>
      <c r="H29" s="8">
        <v>6</v>
      </c>
      <c r="I29" s="2"/>
      <c r="J29" s="2"/>
    </row>
    <row r="30" spans="1:10" ht="15.75">
      <c r="A30" s="2"/>
      <c r="B30" s="26" t="s">
        <v>74</v>
      </c>
      <c r="C30" s="8">
        <v>15</v>
      </c>
      <c r="D30" s="41" t="s">
        <v>43</v>
      </c>
      <c r="E30" s="28" t="s">
        <v>98</v>
      </c>
      <c r="F30" s="20">
        <v>40956</v>
      </c>
      <c r="G30" s="22">
        <v>550</v>
      </c>
      <c r="H30" s="8">
        <v>6</v>
      </c>
      <c r="I30" s="2"/>
      <c r="J30" s="2"/>
    </row>
    <row r="31" spans="1:10" ht="15.75">
      <c r="A31" s="2"/>
      <c r="B31" s="26" t="s">
        <v>10</v>
      </c>
      <c r="C31" s="8">
        <v>4</v>
      </c>
      <c r="D31" s="41" t="s">
        <v>44</v>
      </c>
      <c r="E31" s="28" t="s">
        <v>99</v>
      </c>
      <c r="F31" s="20">
        <v>40942</v>
      </c>
      <c r="G31" s="22">
        <v>550</v>
      </c>
      <c r="H31" s="8">
        <v>6</v>
      </c>
      <c r="I31" s="2"/>
      <c r="J31" s="2"/>
    </row>
    <row r="32" spans="1:10" ht="15.75">
      <c r="A32" s="2"/>
      <c r="B32" s="26" t="s">
        <v>11</v>
      </c>
      <c r="C32" s="8">
        <v>8</v>
      </c>
      <c r="D32" s="41" t="s">
        <v>45</v>
      </c>
      <c r="E32" s="28" t="s">
        <v>100</v>
      </c>
      <c r="F32" s="20">
        <v>40955</v>
      </c>
      <c r="G32" s="22">
        <v>550</v>
      </c>
      <c r="H32" s="8">
        <v>6</v>
      </c>
      <c r="I32" s="2"/>
      <c r="J32" s="2"/>
    </row>
    <row r="33" spans="1:10" ht="15.75">
      <c r="A33" s="2"/>
      <c r="B33" s="26" t="s">
        <v>10</v>
      </c>
      <c r="C33" s="8">
        <v>15</v>
      </c>
      <c r="D33" s="41" t="s">
        <v>46</v>
      </c>
      <c r="E33" s="28" t="s">
        <v>101</v>
      </c>
      <c r="F33" s="20">
        <v>40945</v>
      </c>
      <c r="G33" s="22">
        <v>550</v>
      </c>
      <c r="H33" s="8">
        <v>6</v>
      </c>
      <c r="I33" s="2"/>
      <c r="J33" s="2"/>
    </row>
    <row r="34" spans="1:10" ht="15.75">
      <c r="A34" s="2"/>
      <c r="B34" s="26" t="s">
        <v>9</v>
      </c>
      <c r="C34" s="8">
        <v>7</v>
      </c>
      <c r="D34" s="41" t="s">
        <v>47</v>
      </c>
      <c r="E34" s="28" t="s">
        <v>102</v>
      </c>
      <c r="F34" s="20">
        <v>40967</v>
      </c>
      <c r="G34" s="22">
        <v>550</v>
      </c>
      <c r="H34" s="8">
        <v>6</v>
      </c>
      <c r="I34" s="2"/>
      <c r="J34" s="2"/>
    </row>
    <row r="35" spans="1:10" ht="15.75">
      <c r="A35" s="2"/>
      <c r="B35" s="26" t="s">
        <v>71</v>
      </c>
      <c r="C35" s="8">
        <v>8</v>
      </c>
      <c r="D35" s="41" t="s">
        <v>48</v>
      </c>
      <c r="E35" s="28" t="s">
        <v>103</v>
      </c>
      <c r="F35" s="20">
        <v>40953</v>
      </c>
      <c r="G35" s="22">
        <v>550</v>
      </c>
      <c r="H35" s="8">
        <v>6</v>
      </c>
      <c r="I35" s="2"/>
      <c r="J35" s="2"/>
    </row>
    <row r="36" spans="1:10" ht="15.75">
      <c r="A36" s="2"/>
      <c r="B36" s="26" t="s">
        <v>14</v>
      </c>
      <c r="C36" s="8">
        <v>7</v>
      </c>
      <c r="D36" s="41" t="s">
        <v>49</v>
      </c>
      <c r="E36" s="28" t="s">
        <v>104</v>
      </c>
      <c r="F36" s="20">
        <v>40947</v>
      </c>
      <c r="G36" s="22">
        <v>550</v>
      </c>
      <c r="H36" s="8">
        <v>6</v>
      </c>
      <c r="I36" s="2"/>
      <c r="J36" s="2"/>
    </row>
    <row r="37" spans="1:10" ht="15.75">
      <c r="A37" s="2"/>
      <c r="B37" s="26" t="s">
        <v>10</v>
      </c>
      <c r="C37" s="8">
        <v>8</v>
      </c>
      <c r="D37" s="41" t="s">
        <v>50</v>
      </c>
      <c r="E37" s="28" t="s">
        <v>105</v>
      </c>
      <c r="F37" s="20">
        <v>40954</v>
      </c>
      <c r="G37" s="22">
        <v>550</v>
      </c>
      <c r="H37" s="8">
        <v>6</v>
      </c>
      <c r="I37" s="2"/>
      <c r="J37" s="2"/>
    </row>
    <row r="38" spans="1:10" ht="15.75">
      <c r="A38" s="2"/>
      <c r="B38" s="26" t="s">
        <v>73</v>
      </c>
      <c r="C38" s="8">
        <v>8</v>
      </c>
      <c r="D38" s="41" t="s">
        <v>51</v>
      </c>
      <c r="E38" s="28" t="s">
        <v>106</v>
      </c>
      <c r="F38" s="20">
        <v>40954</v>
      </c>
      <c r="G38" s="22">
        <v>550</v>
      </c>
      <c r="H38" s="8">
        <v>6</v>
      </c>
      <c r="I38" s="2"/>
      <c r="J38" s="2"/>
    </row>
    <row r="39" spans="1:10" ht="15.75">
      <c r="A39" s="2"/>
      <c r="B39" s="26" t="s">
        <v>14</v>
      </c>
      <c r="C39" s="8">
        <v>35</v>
      </c>
      <c r="D39" s="41" t="s">
        <v>52</v>
      </c>
      <c r="E39" s="28" t="s">
        <v>107</v>
      </c>
      <c r="F39" s="20">
        <v>40947</v>
      </c>
      <c r="G39" s="22">
        <v>336718.9</v>
      </c>
      <c r="H39" s="8">
        <v>6</v>
      </c>
      <c r="I39" s="2"/>
      <c r="J39" s="2"/>
    </row>
    <row r="40" spans="1:10" ht="15.75">
      <c r="A40" s="2"/>
      <c r="B40" s="26" t="s">
        <v>8</v>
      </c>
      <c r="C40" s="8">
        <v>15</v>
      </c>
      <c r="D40" s="41" t="s">
        <v>53</v>
      </c>
      <c r="E40" s="28" t="s">
        <v>108</v>
      </c>
      <c r="F40" s="20">
        <v>40960</v>
      </c>
      <c r="G40" s="22">
        <v>550</v>
      </c>
      <c r="H40" s="8">
        <v>6</v>
      </c>
      <c r="I40" s="2"/>
      <c r="J40" s="2"/>
    </row>
    <row r="41" spans="1:10" ht="15.75">
      <c r="A41" s="2"/>
      <c r="B41" s="26" t="s">
        <v>8</v>
      </c>
      <c r="C41" s="8">
        <v>7</v>
      </c>
      <c r="D41" s="41" t="s">
        <v>54</v>
      </c>
      <c r="E41" s="28" t="s">
        <v>109</v>
      </c>
      <c r="F41" s="20">
        <v>40954</v>
      </c>
      <c r="G41" s="22">
        <v>67343.78</v>
      </c>
      <c r="H41" s="8">
        <v>12</v>
      </c>
      <c r="I41" s="2"/>
      <c r="J41" s="2"/>
    </row>
    <row r="42" spans="1:10" ht="31.5">
      <c r="A42" s="2"/>
      <c r="B42" s="18" t="s">
        <v>10</v>
      </c>
      <c r="C42" s="8">
        <v>100</v>
      </c>
      <c r="D42" s="10" t="s">
        <v>55</v>
      </c>
      <c r="E42" s="29" t="s">
        <v>110</v>
      </c>
      <c r="F42" s="20">
        <v>40959</v>
      </c>
      <c r="G42" s="22">
        <v>779626</v>
      </c>
      <c r="H42" s="8">
        <v>6</v>
      </c>
      <c r="I42" s="2"/>
      <c r="J42" s="2"/>
    </row>
    <row r="43" spans="1:10" ht="15.75">
      <c r="A43" s="2"/>
      <c r="B43" s="26" t="s">
        <v>10</v>
      </c>
      <c r="C43" s="8">
        <v>6</v>
      </c>
      <c r="D43" s="41" t="s">
        <v>56</v>
      </c>
      <c r="E43" s="28" t="s">
        <v>111</v>
      </c>
      <c r="F43" s="20">
        <v>40956</v>
      </c>
      <c r="G43" s="22">
        <v>550</v>
      </c>
      <c r="H43" s="8">
        <v>6</v>
      </c>
      <c r="I43" s="2"/>
      <c r="J43" s="2"/>
    </row>
    <row r="44" spans="1:10" ht="15.75">
      <c r="A44" s="2"/>
      <c r="B44" s="26" t="s">
        <v>14</v>
      </c>
      <c r="C44" s="8">
        <v>4</v>
      </c>
      <c r="D44" s="41" t="s">
        <v>57</v>
      </c>
      <c r="E44" s="28" t="s">
        <v>112</v>
      </c>
      <c r="F44" s="20">
        <v>40955</v>
      </c>
      <c r="G44" s="22">
        <v>550</v>
      </c>
      <c r="H44" s="8">
        <v>6</v>
      </c>
      <c r="I44" s="2"/>
      <c r="J44" s="2"/>
    </row>
    <row r="45" spans="1:10" ht="15.75">
      <c r="A45" s="2"/>
      <c r="B45" s="26" t="s">
        <v>10</v>
      </c>
      <c r="C45" s="8">
        <v>15</v>
      </c>
      <c r="D45" s="41" t="s">
        <v>58</v>
      </c>
      <c r="E45" s="28" t="s">
        <v>113</v>
      </c>
      <c r="F45" s="20">
        <v>40952</v>
      </c>
      <c r="G45" s="22">
        <v>550</v>
      </c>
      <c r="H45" s="8">
        <v>6</v>
      </c>
      <c r="I45" s="2"/>
      <c r="J45" s="2"/>
    </row>
    <row r="46" spans="1:10" ht="15.75">
      <c r="A46" s="2"/>
      <c r="B46" s="26" t="s">
        <v>75</v>
      </c>
      <c r="C46" s="8">
        <v>15</v>
      </c>
      <c r="D46" s="41" t="s">
        <v>59</v>
      </c>
      <c r="E46" s="28" t="s">
        <v>114</v>
      </c>
      <c r="F46" s="20">
        <v>40966</v>
      </c>
      <c r="G46" s="22">
        <v>550</v>
      </c>
      <c r="H46" s="8">
        <v>6</v>
      </c>
      <c r="I46" s="2"/>
      <c r="J46" s="2"/>
    </row>
    <row r="47" spans="1:10" ht="15.75">
      <c r="A47" s="2"/>
      <c r="B47" s="26" t="s">
        <v>13</v>
      </c>
      <c r="C47" s="8">
        <v>15</v>
      </c>
      <c r="D47" s="41" t="s">
        <v>60</v>
      </c>
      <c r="E47" s="28" t="s">
        <v>115</v>
      </c>
      <c r="F47" s="20">
        <v>40954</v>
      </c>
      <c r="G47" s="22">
        <v>550</v>
      </c>
      <c r="H47" s="8">
        <v>6</v>
      </c>
      <c r="I47" s="2"/>
      <c r="J47" s="2"/>
    </row>
    <row r="48" spans="1:10" ht="15.75">
      <c r="A48" s="2"/>
      <c r="B48" s="26" t="s">
        <v>11</v>
      </c>
      <c r="C48" s="8">
        <v>8</v>
      </c>
      <c r="D48" s="41" t="s">
        <v>61</v>
      </c>
      <c r="E48" s="28" t="s">
        <v>116</v>
      </c>
      <c r="F48" s="20">
        <v>40960</v>
      </c>
      <c r="G48" s="22">
        <v>550</v>
      </c>
      <c r="H48" s="8">
        <v>6</v>
      </c>
      <c r="I48" s="2"/>
      <c r="J48" s="2"/>
    </row>
    <row r="49" spans="1:10" ht="15.75">
      <c r="A49" s="2"/>
      <c r="B49" s="26" t="s">
        <v>13</v>
      </c>
      <c r="C49" s="8">
        <v>7</v>
      </c>
      <c r="D49" s="41" t="s">
        <v>62</v>
      </c>
      <c r="E49" s="28" t="s">
        <v>117</v>
      </c>
      <c r="F49" s="20">
        <v>40956</v>
      </c>
      <c r="G49" s="22">
        <v>550</v>
      </c>
      <c r="H49" s="8">
        <v>6</v>
      </c>
      <c r="I49" s="2"/>
      <c r="J49" s="2"/>
    </row>
    <row r="50" spans="1:10" ht="15.75">
      <c r="A50" s="2"/>
      <c r="B50" s="26" t="s">
        <v>11</v>
      </c>
      <c r="C50" s="8">
        <v>15</v>
      </c>
      <c r="D50" s="41" t="s">
        <v>63</v>
      </c>
      <c r="E50" s="28" t="s">
        <v>118</v>
      </c>
      <c r="F50" s="20">
        <v>40968</v>
      </c>
      <c r="G50" s="22">
        <v>550</v>
      </c>
      <c r="H50" s="8">
        <v>6</v>
      </c>
      <c r="I50" s="2"/>
      <c r="J50" s="2"/>
    </row>
    <row r="51" spans="1:10" ht="15.75">
      <c r="A51" s="2"/>
      <c r="B51" s="26" t="s">
        <v>76</v>
      </c>
      <c r="C51" s="8">
        <v>8</v>
      </c>
      <c r="D51" s="41" t="s">
        <v>64</v>
      </c>
      <c r="E51" s="28" t="s">
        <v>119</v>
      </c>
      <c r="F51" s="20">
        <v>40968</v>
      </c>
      <c r="G51" s="22">
        <v>550</v>
      </c>
      <c r="H51" s="8">
        <v>6</v>
      </c>
      <c r="I51" s="2"/>
      <c r="J51" s="2"/>
    </row>
    <row r="52" spans="1:10" ht="15.75">
      <c r="A52" s="2"/>
      <c r="B52" s="26" t="s">
        <v>12</v>
      </c>
      <c r="C52" s="8">
        <v>7</v>
      </c>
      <c r="D52" s="41" t="s">
        <v>65</v>
      </c>
      <c r="E52" s="28" t="s">
        <v>120</v>
      </c>
      <c r="F52" s="20">
        <v>40959</v>
      </c>
      <c r="G52" s="22">
        <v>550</v>
      </c>
      <c r="H52" s="8">
        <v>6</v>
      </c>
      <c r="I52" s="2"/>
      <c r="J52" s="2"/>
    </row>
    <row r="53" spans="1:10" ht="15.75">
      <c r="A53" s="2"/>
      <c r="B53" s="26" t="s">
        <v>10</v>
      </c>
      <c r="C53" s="8">
        <v>3</v>
      </c>
      <c r="D53" s="41" t="s">
        <v>66</v>
      </c>
      <c r="E53" s="28" t="s">
        <v>121</v>
      </c>
      <c r="F53" s="20">
        <v>40960</v>
      </c>
      <c r="G53" s="22">
        <v>550</v>
      </c>
      <c r="H53" s="8">
        <v>6</v>
      </c>
      <c r="I53" s="2"/>
      <c r="J53" s="2"/>
    </row>
    <row r="54" spans="1:10" ht="15.75">
      <c r="A54" s="2"/>
      <c r="B54" s="26" t="s">
        <v>10</v>
      </c>
      <c r="C54" s="8">
        <v>5</v>
      </c>
      <c r="D54" s="41" t="s">
        <v>67</v>
      </c>
      <c r="E54" s="28" t="s">
        <v>122</v>
      </c>
      <c r="F54" s="20">
        <v>40960</v>
      </c>
      <c r="G54" s="22">
        <v>550</v>
      </c>
      <c r="H54" s="8">
        <v>6</v>
      </c>
      <c r="I54" s="2"/>
      <c r="J54" s="2"/>
    </row>
    <row r="55" spans="1:10" ht="15.75">
      <c r="A55" s="2"/>
      <c r="B55" s="26" t="s">
        <v>77</v>
      </c>
      <c r="C55" s="8">
        <v>9</v>
      </c>
      <c r="D55" s="41" t="s">
        <v>68</v>
      </c>
      <c r="E55" s="28" t="s">
        <v>123</v>
      </c>
      <c r="F55" s="20">
        <v>40963</v>
      </c>
      <c r="G55" s="22">
        <v>550</v>
      </c>
      <c r="H55" s="8">
        <v>6</v>
      </c>
      <c r="I55" s="2"/>
      <c r="J55" s="2"/>
    </row>
    <row r="56" spans="1:10" ht="15.75">
      <c r="A56" s="2"/>
      <c r="B56" s="26" t="s">
        <v>9</v>
      </c>
      <c r="C56" s="8">
        <v>15</v>
      </c>
      <c r="D56" s="41" t="s">
        <v>69</v>
      </c>
      <c r="E56" s="28" t="s">
        <v>124</v>
      </c>
      <c r="F56" s="20">
        <v>40966</v>
      </c>
      <c r="G56" s="22">
        <v>550</v>
      </c>
      <c r="H56" s="8">
        <v>6</v>
      </c>
      <c r="I56" s="2"/>
      <c r="J56" s="2"/>
    </row>
    <row r="57" spans="1:10" ht="15.75">
      <c r="A57" s="2"/>
      <c r="B57" s="10" t="s">
        <v>125</v>
      </c>
      <c r="C57" s="33">
        <v>7</v>
      </c>
      <c r="D57" s="33" t="s">
        <v>127</v>
      </c>
      <c r="E57" s="33" t="s">
        <v>129</v>
      </c>
      <c r="F57" s="32" t="s">
        <v>130</v>
      </c>
      <c r="G57" s="33">
        <v>550</v>
      </c>
      <c r="H57" s="32">
        <v>6</v>
      </c>
      <c r="I57" s="2"/>
      <c r="J57" s="2"/>
    </row>
    <row r="58" spans="1:10" ht="15.75">
      <c r="A58" s="2"/>
      <c r="B58" s="10" t="s">
        <v>126</v>
      </c>
      <c r="C58" s="33">
        <v>15</v>
      </c>
      <c r="D58" s="33" t="s">
        <v>128</v>
      </c>
      <c r="E58" s="33" t="s">
        <v>131</v>
      </c>
      <c r="F58" s="32" t="s">
        <v>132</v>
      </c>
      <c r="G58" s="33">
        <v>550</v>
      </c>
      <c r="H58" s="32">
        <v>6</v>
      </c>
      <c r="I58" s="2"/>
      <c r="J58" s="2"/>
    </row>
    <row r="59" spans="1:10" ht="15.75">
      <c r="A59" s="2"/>
      <c r="B59" s="34" t="s">
        <v>15</v>
      </c>
      <c r="C59" s="35">
        <v>15</v>
      </c>
      <c r="D59" s="42">
        <v>8</v>
      </c>
      <c r="E59" s="42" t="s">
        <v>136</v>
      </c>
      <c r="F59" s="36">
        <v>40947</v>
      </c>
      <c r="G59" s="42">
        <v>550</v>
      </c>
      <c r="H59" s="42">
        <v>6</v>
      </c>
      <c r="I59" s="2"/>
      <c r="J59" s="2"/>
    </row>
    <row r="60" spans="1:10" ht="15.75">
      <c r="A60" s="2"/>
      <c r="B60" s="36" t="s">
        <v>133</v>
      </c>
      <c r="C60" s="35">
        <v>7</v>
      </c>
      <c r="D60" s="42">
        <v>9</v>
      </c>
      <c r="E60" s="42" t="s">
        <v>137</v>
      </c>
      <c r="F60" s="36">
        <v>40966</v>
      </c>
      <c r="G60" s="42">
        <v>550</v>
      </c>
      <c r="H60" s="42">
        <v>6</v>
      </c>
      <c r="I60" s="2"/>
      <c r="J60" s="2"/>
    </row>
    <row r="61" spans="1:10" ht="15.75">
      <c r="A61" s="2"/>
      <c r="B61" s="37" t="s">
        <v>134</v>
      </c>
      <c r="C61" s="35">
        <v>8</v>
      </c>
      <c r="D61" s="38">
        <v>10</v>
      </c>
      <c r="E61" s="35" t="s">
        <v>138</v>
      </c>
      <c r="F61" s="36">
        <v>40968</v>
      </c>
      <c r="G61" s="42">
        <v>550</v>
      </c>
      <c r="H61" s="42">
        <v>6</v>
      </c>
      <c r="I61" s="2"/>
      <c r="J61" s="2"/>
    </row>
    <row r="62" spans="1:10" ht="15.75">
      <c r="A62" s="2"/>
      <c r="B62" s="37" t="s">
        <v>134</v>
      </c>
      <c r="C62" s="35">
        <v>15</v>
      </c>
      <c r="D62" s="38">
        <v>13</v>
      </c>
      <c r="E62" s="35" t="s">
        <v>139</v>
      </c>
      <c r="F62" s="36">
        <v>40968</v>
      </c>
      <c r="G62" s="42">
        <v>550</v>
      </c>
      <c r="H62" s="42">
        <v>6</v>
      </c>
      <c r="I62" s="2"/>
      <c r="J62" s="2"/>
    </row>
    <row r="63" spans="1:10" ht="15.75">
      <c r="A63" s="2"/>
      <c r="B63" s="36" t="s">
        <v>135</v>
      </c>
      <c r="C63" s="35">
        <v>11</v>
      </c>
      <c r="D63" s="38">
        <v>14</v>
      </c>
      <c r="E63" s="35" t="s">
        <v>140</v>
      </c>
      <c r="F63" s="36">
        <v>40968</v>
      </c>
      <c r="G63" s="42">
        <v>550</v>
      </c>
      <c r="H63" s="42">
        <v>6</v>
      </c>
      <c r="I63" s="2"/>
      <c r="J63" s="2"/>
    </row>
    <row r="64" spans="1:10" ht="15.75">
      <c r="A64" s="2"/>
      <c r="B64" s="11" t="s">
        <v>141</v>
      </c>
      <c r="C64" s="6">
        <v>7</v>
      </c>
      <c r="D64" s="6">
        <v>16</v>
      </c>
      <c r="E64" s="6" t="s">
        <v>144</v>
      </c>
      <c r="F64" s="11">
        <v>40940</v>
      </c>
      <c r="G64" s="6">
        <v>550</v>
      </c>
      <c r="H64" s="42">
        <v>6</v>
      </c>
      <c r="I64" s="2"/>
      <c r="J64" s="2"/>
    </row>
    <row r="65" spans="1:10" ht="15.75">
      <c r="A65" s="2"/>
      <c r="B65" s="11" t="s">
        <v>142</v>
      </c>
      <c r="C65" s="6">
        <v>10</v>
      </c>
      <c r="D65" s="6">
        <v>14</v>
      </c>
      <c r="E65" s="6" t="s">
        <v>145</v>
      </c>
      <c r="F65" s="11">
        <v>40942</v>
      </c>
      <c r="G65" s="6">
        <v>550</v>
      </c>
      <c r="H65" s="42">
        <v>6</v>
      </c>
      <c r="I65" s="2"/>
      <c r="J65" s="2"/>
    </row>
    <row r="66" spans="1:10" ht="15.75">
      <c r="A66" s="2"/>
      <c r="B66" s="11" t="s">
        <v>142</v>
      </c>
      <c r="C66" s="6">
        <v>15</v>
      </c>
      <c r="D66" s="6">
        <v>15</v>
      </c>
      <c r="E66" s="6" t="s">
        <v>146</v>
      </c>
      <c r="F66" s="11">
        <v>40942</v>
      </c>
      <c r="G66" s="6">
        <v>550</v>
      </c>
      <c r="H66" s="42">
        <v>6</v>
      </c>
      <c r="I66" s="2"/>
      <c r="J66" s="2"/>
    </row>
    <row r="67" spans="1:10" ht="15.75">
      <c r="A67" s="2"/>
      <c r="B67" s="11" t="s">
        <v>142</v>
      </c>
      <c r="C67" s="6">
        <v>15</v>
      </c>
      <c r="D67" s="6">
        <v>12</v>
      </c>
      <c r="E67" s="6" t="s">
        <v>147</v>
      </c>
      <c r="F67" s="11">
        <v>40946</v>
      </c>
      <c r="G67" s="6">
        <v>550</v>
      </c>
      <c r="H67" s="42">
        <v>6</v>
      </c>
      <c r="I67" s="2"/>
      <c r="J67" s="2"/>
    </row>
    <row r="68" spans="1:10" ht="15.75">
      <c r="A68" s="2"/>
      <c r="B68" s="11" t="s">
        <v>141</v>
      </c>
      <c r="C68" s="6">
        <v>10</v>
      </c>
      <c r="D68" s="6">
        <v>11</v>
      </c>
      <c r="E68" s="6" t="s">
        <v>148</v>
      </c>
      <c r="F68" s="11">
        <v>40942</v>
      </c>
      <c r="G68" s="6">
        <v>550</v>
      </c>
      <c r="H68" s="42">
        <v>6</v>
      </c>
      <c r="I68" s="2"/>
      <c r="J68" s="2"/>
    </row>
    <row r="69" spans="1:10" ht="15.75">
      <c r="A69" s="2"/>
      <c r="B69" s="11" t="s">
        <v>143</v>
      </c>
      <c r="C69" s="6">
        <v>5</v>
      </c>
      <c r="D69" s="6">
        <v>17</v>
      </c>
      <c r="E69" s="6" t="s">
        <v>149</v>
      </c>
      <c r="F69" s="11">
        <v>40954</v>
      </c>
      <c r="G69" s="6">
        <v>550</v>
      </c>
      <c r="H69" s="42">
        <v>6</v>
      </c>
      <c r="I69" s="2"/>
      <c r="J69" s="2"/>
    </row>
    <row r="70" spans="1:10" ht="15.75">
      <c r="A70" s="2"/>
      <c r="B70" s="11" t="s">
        <v>141</v>
      </c>
      <c r="C70" s="6">
        <v>40</v>
      </c>
      <c r="D70" s="6">
        <v>4</v>
      </c>
      <c r="E70" s="6" t="s">
        <v>150</v>
      </c>
      <c r="F70" s="11">
        <v>40959</v>
      </c>
      <c r="G70" s="6">
        <v>550</v>
      </c>
      <c r="H70" s="42">
        <v>6</v>
      </c>
      <c r="I70" s="2"/>
      <c r="J70" s="2"/>
    </row>
    <row r="71" spans="1:10" ht="15.75">
      <c r="A71" s="2"/>
      <c r="B71" s="11" t="s">
        <v>142</v>
      </c>
      <c r="C71" s="6">
        <v>5</v>
      </c>
      <c r="D71" s="6">
        <v>5</v>
      </c>
      <c r="E71" s="6" t="s">
        <v>151</v>
      </c>
      <c r="F71" s="11">
        <v>40963</v>
      </c>
      <c r="G71" s="6">
        <v>550</v>
      </c>
      <c r="H71" s="42">
        <v>6</v>
      </c>
      <c r="I71" s="2"/>
      <c r="J71" s="2"/>
    </row>
    <row r="72" spans="1:10" ht="15.75">
      <c r="A72" s="2"/>
      <c r="B72" s="11" t="s">
        <v>141</v>
      </c>
      <c r="C72" s="6">
        <v>7</v>
      </c>
      <c r="D72" s="6">
        <v>7</v>
      </c>
      <c r="E72" s="6" t="s">
        <v>152</v>
      </c>
      <c r="F72" s="11">
        <v>40949</v>
      </c>
      <c r="G72" s="6">
        <v>550</v>
      </c>
      <c r="H72" s="42">
        <v>6</v>
      </c>
      <c r="I72" s="2"/>
      <c r="J72" s="2"/>
    </row>
    <row r="73" spans="1:10" ht="16.5" thickBot="1">
      <c r="A73" s="2"/>
      <c r="B73" s="15" t="s">
        <v>143</v>
      </c>
      <c r="C73" s="23">
        <v>15</v>
      </c>
      <c r="D73" s="23">
        <v>3</v>
      </c>
      <c r="E73" s="14" t="s">
        <v>153</v>
      </c>
      <c r="F73" s="15">
        <v>40954</v>
      </c>
      <c r="G73" s="14">
        <v>550</v>
      </c>
      <c r="H73" s="47">
        <v>6</v>
      </c>
      <c r="I73" s="2"/>
      <c r="J73" s="2"/>
    </row>
    <row r="74" spans="2:8" ht="32.25" thickBot="1">
      <c r="B74" s="7" t="s">
        <v>17</v>
      </c>
      <c r="C74" s="7">
        <f>COUNTA(G5:G73)</f>
        <v>69</v>
      </c>
      <c r="D74" s="12"/>
      <c r="E74" s="12"/>
      <c r="F74" s="12"/>
      <c r="G74" s="12"/>
      <c r="H74" s="13"/>
    </row>
  </sheetData>
  <sheetProtection/>
  <mergeCells count="1">
    <mergeCell ref="C2:G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11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PTO10</dc:creator>
  <cp:keywords/>
  <dc:description/>
  <cp:lastModifiedBy>kardapolov_sv</cp:lastModifiedBy>
  <cp:lastPrinted>2011-02-15T08:10:16Z</cp:lastPrinted>
  <dcterms:created xsi:type="dcterms:W3CDTF">2007-08-29T06:12:26Z</dcterms:created>
  <dcterms:modified xsi:type="dcterms:W3CDTF">2012-03-11T02:52:34Z</dcterms:modified>
  <cp:category/>
  <cp:version/>
  <cp:contentType/>
  <cp:contentStatus/>
</cp:coreProperties>
</file>