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</sheets>
  <externalReferences>
    <externalReference r:id="rId4"/>
  </externalReferences>
  <definedNames>
    <definedName name="напряжение">'[1]Данные'!$B$43:$B$50</definedName>
    <definedName name="_xlnm.Print_Area" localSheetId="0">'Реестр'!$A$1:$I$64</definedName>
  </definedNames>
  <calcPr fullCalcOnLoad="1"/>
</workbook>
</file>

<file path=xl/sharedStrings.xml><?xml version="1.0" encoding="utf-8"?>
<sst xmlns="http://schemas.openxmlformats.org/spreadsheetml/2006/main" count="297" uniqueCount="215">
  <si>
    <t>Наменование заявителя</t>
  </si>
  <si>
    <t>Объект</t>
  </si>
  <si>
    <t>Присоединенная мощность в соответсвии с договором на технологическое присоединение, кВт</t>
  </si>
  <si>
    <t>Уровень напряжения, кВ</t>
  </si>
  <si>
    <t xml:space="preserve">Дата и номер договора на технологическое присоединение </t>
  </si>
  <si>
    <t>Адрес объекта</t>
  </si>
  <si>
    <t>Наименование центра питания (ПС 35кВ и выше)</t>
  </si>
  <si>
    <t>Размер платы за технологическое присоединение по договору,         руб</t>
  </si>
  <si>
    <t>Строительная сборка</t>
  </si>
  <si>
    <t>жилой дом</t>
  </si>
  <si>
    <t>магазин</t>
  </si>
  <si>
    <t>Жилой дом</t>
  </si>
  <si>
    <t>Реестр выполненных договоров за апрель 2012г.</t>
  </si>
  <si>
    <t>Апрель</t>
  </si>
  <si>
    <t>Симонов И.Ф.</t>
  </si>
  <si>
    <t>г.Братск, пер. 2-й Дальний, д. 8 кв. 2</t>
  </si>
  <si>
    <t>Афанасьев А.Н.</t>
  </si>
  <si>
    <t>г. Братск, ул. Покровская, д. 4 ж/р Водоканалец.</t>
  </si>
  <si>
    <t>Чернецкий А.Л.</t>
  </si>
  <si>
    <t>г. Братск, ул. Верхняя, 19-2</t>
  </si>
  <si>
    <t>Хруник Т.В.</t>
  </si>
  <si>
    <t>г. Братск, ул. Янтарная,  д. 9А,  ж/р Курчатовский</t>
  </si>
  <si>
    <t>Медведев Е.Н.</t>
  </si>
  <si>
    <t>г. Братск, ул. Шаманского, д. 20 "Д"</t>
  </si>
  <si>
    <t>Федорова Г.В.</t>
  </si>
  <si>
    <t>г. Братск, ул. ХХ Партсъезда д. 115, кв. 1</t>
  </si>
  <si>
    <t>Зимина Н.В.</t>
  </si>
  <si>
    <t>г. Братск, пер. 2-й Майский, д. 1</t>
  </si>
  <si>
    <t>Зарбиева З.Н.</t>
  </si>
  <si>
    <t>г. Братск, ул. Володарского, д. 54</t>
  </si>
  <si>
    <t>№ 204/1 от 18.03.2011.</t>
  </si>
  <si>
    <t>№ 69/1 от 10.02.2012.</t>
  </si>
  <si>
    <t>№ 144/1 от 13.03.2012.</t>
  </si>
  <si>
    <t>№ 671/1 от 14.07.2011.</t>
  </si>
  <si>
    <t>№ 128/1 от 06.03.2012.</t>
  </si>
  <si>
    <t>№ 1226/1 от 02.12.2011.</t>
  </si>
  <si>
    <t>№ 20-567/1 от 02.07.2010.</t>
  </si>
  <si>
    <t>№ 150/1 от 14.03.2012.</t>
  </si>
  <si>
    <t>110/35/10кВ "Городская"</t>
  </si>
  <si>
    <t>110/10кВ "Западная"</t>
  </si>
  <si>
    <t>110/10кВ "Северная"</t>
  </si>
  <si>
    <t>35/6кВ "Дачная"</t>
  </si>
  <si>
    <t>ИП Гуминский В.В.</t>
  </si>
  <si>
    <t>п.Прибрежный                              ул.Российская,11 а</t>
  </si>
  <si>
    <t>ф/л  Мартынова Т.А.</t>
  </si>
  <si>
    <t>вв.устр-во пристроя кинозала</t>
  </si>
  <si>
    <t>г.Вихоревка,                                ул.Советская, 57 б</t>
  </si>
  <si>
    <t>ф/л  Лубнин Ю.Н.</t>
  </si>
  <si>
    <t>п.Тангуй,                                ул.Суворова, 13</t>
  </si>
  <si>
    <t>ф/л  Чугунников Е.И.</t>
  </si>
  <si>
    <t xml:space="preserve">г.Вихоревка,                                ул.Чапаева,3-2 </t>
  </si>
  <si>
    <t>ИП Геворгян Г.К.</t>
  </si>
  <si>
    <t>павильон</t>
  </si>
  <si>
    <t>г.Вихоревка,                                ул.Горького, 2а</t>
  </si>
  <si>
    <t>ф/л  Бахматова Н.П.</t>
  </si>
  <si>
    <t xml:space="preserve">г.Вихоревка,                                ул.Солнечная, 9   </t>
  </si>
  <si>
    <t>16/1б от 23.01.2012г.</t>
  </si>
  <si>
    <t>430/1б от 27.05.2011г.</t>
  </si>
  <si>
    <t>20-1030-681/1б от 26.07.2010г.</t>
  </si>
  <si>
    <t>90/1б от 20.02.2012г.</t>
  </si>
  <si>
    <t>35/10кВ "Кургат"</t>
  </si>
  <si>
    <t>110/6кВ "МПС"</t>
  </si>
  <si>
    <t>35/10кВ "Тангуй"</t>
  </si>
  <si>
    <t>222/1б от 29.03.2012г.</t>
  </si>
  <si>
    <t>110/6кВ "Вихоревка"</t>
  </si>
  <si>
    <t>297/1б от 18.04.2011г.</t>
  </si>
  <si>
    <t>ч/л Рубаненко В.П.</t>
  </si>
  <si>
    <t>ул.Пионерская д.5 кв.1  п.Новая Игирма Нижнеилимский р-н</t>
  </si>
  <si>
    <t>ч/л Котельникова Т.А.</t>
  </si>
  <si>
    <t>ул.Пионерская д.7 кв.1  п.Новая Игирма Нижнеилимский р-н</t>
  </si>
  <si>
    <t>ч/л Дьячук С.А.</t>
  </si>
  <si>
    <t>ул.Пионерская д.11 кв.1  п.Новая Игирма Нижнеилимский р-н</t>
  </si>
  <si>
    <t>ИП Сивоченко С.Н.</t>
  </si>
  <si>
    <t>летнее кафе</t>
  </si>
  <si>
    <t>ул.Космонавтов д.3  п.Новая Игирма Нижнеилимский р-н</t>
  </si>
  <si>
    <t>ИП  Дьячук С.А.</t>
  </si>
  <si>
    <t>автомастерская</t>
  </si>
  <si>
    <t>ч/л Козлов П.А.</t>
  </si>
  <si>
    <t>ул.Пионерская д.1 кв.2  п.Новая Игирма Нижнеилимский р-н</t>
  </si>
  <si>
    <t>ч/л Окунев М.П.</t>
  </si>
  <si>
    <t>ул.Баянская д.5А п.Юж.Падун</t>
  </si>
  <si>
    <t>ч/л Хозеев С.В.</t>
  </si>
  <si>
    <t>уд.Громовская д.52В п.Юж.Падун</t>
  </si>
  <si>
    <t>ч/л Ломакова Г.В.</t>
  </si>
  <si>
    <t>ул.Долголужская д.3  п.Юж.Падун</t>
  </si>
  <si>
    <t>ч/л Полянская А.А.</t>
  </si>
  <si>
    <t>р/сб 0,4кВ на стр-во ж/д</t>
  </si>
  <si>
    <t>ул.Мамырская-10/9 п.Юж.Падун</t>
  </si>
  <si>
    <t>ч/л Крылова А.А.</t>
  </si>
  <si>
    <t>ул.Молодежная д.51 п.Падун</t>
  </si>
  <si>
    <t>ч/л Варенникова Н.М.</t>
  </si>
  <si>
    <t>ул.Ручейная д.2  п.Бикей</t>
  </si>
  <si>
    <t>ч/л Багаева Ж.В.</t>
  </si>
  <si>
    <t>р/сб 0,22кВ на стр-во ж/д</t>
  </si>
  <si>
    <t>ул.Ильинская д.20/2 п.Юж.Падун</t>
  </si>
  <si>
    <t>ч/л Крюшкин В.А.</t>
  </si>
  <si>
    <t>ул.Мамырская-112  п.Юж.Падун</t>
  </si>
  <si>
    <t>ч/л Барановская Е.П.</t>
  </si>
  <si>
    <t>ул.Баминская д.11  п.Юж.Падун</t>
  </si>
  <si>
    <t>ч/л Хохлов А.С.</t>
  </si>
  <si>
    <t>ул.Пролетарская д.26/17 п.Падун</t>
  </si>
  <si>
    <t>ч/л Бондаренко В.Н.</t>
  </si>
  <si>
    <t>ул.Байкальская д.6  п.Новая Игирма Нижнеилимский р-н</t>
  </si>
  <si>
    <t>ч/л Алексеевич А.В.</t>
  </si>
  <si>
    <t>ул.Советская д.15 кв.2  п.Новая Игирма Нижнеилимский р-н</t>
  </si>
  <si>
    <t>ИП Ватькина М.В.</t>
  </si>
  <si>
    <t>магазин "Фортуна"</t>
  </si>
  <si>
    <t>переоборуд.колясочная №41А  в ж/д №3  п.Радищев Нижнеилимский р-н</t>
  </si>
  <si>
    <t>ч/л Шиманович В.Б.</t>
  </si>
  <si>
    <t>ул.Дружбы д.8 кв.2  п.Новая Игирма Нижнеилимский р-н</t>
  </si>
  <si>
    <t>ИП Даниленко О.В.</t>
  </si>
  <si>
    <t>ул.50 лет Октября д.9  п.Новая Игирма Нижнеилимский р-н</t>
  </si>
  <si>
    <t>ч/л Слижик В.П.</t>
  </si>
  <si>
    <t>ул.Северная д.16 п.Новая Игирма Нижнеилимский р-н</t>
  </si>
  <si>
    <t>ч/л Назаренко С.П.</t>
  </si>
  <si>
    <t>ул.Железнодорожная д.22 п.Новая Игирма Нижнеилимский р-н</t>
  </si>
  <si>
    <t>ч/л Замаратский Н.В.</t>
  </si>
  <si>
    <t>ул.Пихтовая д.13 п.Новая Игирма Нижнеилимский р-н</t>
  </si>
  <si>
    <t>ч/л Гопка Н.Г.</t>
  </si>
  <si>
    <t>ул.Северная д.9 п.Новая Игирма Нижнеилимский р-н</t>
  </si>
  <si>
    <t>ч/л Лопух С.А.</t>
  </si>
  <si>
    <t>м-р Химки д.21 кв.43 п.Новая Игирма  Нижнеилимский р-н</t>
  </si>
  <si>
    <t>0.4</t>
  </si>
  <si>
    <t>20-228/2н от 12.04.10г</t>
  </si>
  <si>
    <t>36/2н от 26.01.12г</t>
  </si>
  <si>
    <t>20-947/2н от 27.09.10г</t>
  </si>
  <si>
    <t>524/2н от 22.06.11г</t>
  </si>
  <si>
    <t>20-960/2н от 28.09.10г</t>
  </si>
  <si>
    <t>1011/2н от 07.10.11г</t>
  </si>
  <si>
    <t>1245/2  от 06.12.11г</t>
  </si>
  <si>
    <t>1055/2  от 18.10.11г</t>
  </si>
  <si>
    <t>769/2  от 09.08.11г</t>
  </si>
  <si>
    <t>101/2 от 27.02.12г</t>
  </si>
  <si>
    <t>3/2 от 12.01.11г</t>
  </si>
  <si>
    <t>53/2 от 25.01.11г</t>
  </si>
  <si>
    <t>52/2 от 03.02.12г</t>
  </si>
  <si>
    <t>378/2  от  12.05.11г</t>
  </si>
  <si>
    <t>203-675/2 от 30.12.08г</t>
  </si>
  <si>
    <t>1220/2 от 29.11.11г</t>
  </si>
  <si>
    <t>20-925/2н от  21.09.10г</t>
  </si>
  <si>
    <t>20-1462-1031/2н от 14.10.10г</t>
  </si>
  <si>
    <t>1078-825/2н от 23.11.09г</t>
  </si>
  <si>
    <t>20-1810-1272/2н от 17.12.10г</t>
  </si>
  <si>
    <t>64/2н от 09.02.12г</t>
  </si>
  <si>
    <t>264-196/2н от 20.05.09г</t>
  </si>
  <si>
    <t xml:space="preserve">147/2н от 24.04.09г </t>
  </si>
  <si>
    <t>20-1036-672/2н от 23.07.10г</t>
  </si>
  <si>
    <t>26-24/2н от 29.01.09г</t>
  </si>
  <si>
    <t>20-1034-670/2н от 23.07.10г</t>
  </si>
  <si>
    <t>110/10кВ "Игирма"</t>
  </si>
  <si>
    <t>110/10кВ "Инкубатор"</t>
  </si>
  <si>
    <t>35/6кВ "Птицефабрика"</t>
  </si>
  <si>
    <t>110/10кВ "Бикей"</t>
  </si>
  <si>
    <t>35/10кВ "Радищев"</t>
  </si>
  <si>
    <t>ип Казаков В.М.</t>
  </si>
  <si>
    <t>производственная база</t>
  </si>
  <si>
    <t>п.Веселый ул.Набережная, 35</t>
  </si>
  <si>
    <t>№ 25 от 22.03.2012</t>
  </si>
  <si>
    <t>Филатов В.В.</t>
  </si>
  <si>
    <t>п.Чунский ул.Нагорная, пер.3 уч.3</t>
  </si>
  <si>
    <t>Стефейкина Г.В.</t>
  </si>
  <si>
    <t>п.Октябрьский ул.Мостовая, 46</t>
  </si>
  <si>
    <t>Литвинова Л.А.</t>
  </si>
  <si>
    <t>п.Лесогорск ул.Лермонтова, 35</t>
  </si>
  <si>
    <t>Шаляпин С.Н.</t>
  </si>
  <si>
    <t>п.Чунский ул.Рождественская, 25</t>
  </si>
  <si>
    <t>Полилунж Г.А.</t>
  </si>
  <si>
    <t>п.Изыкан ул.Доковская, 17-А</t>
  </si>
  <si>
    <t>Сас Е.А.</t>
  </si>
  <si>
    <t>п.Новочунка ул.Зеленая, 21 пом.2</t>
  </si>
  <si>
    <t>Горохова Г.М.</t>
  </si>
  <si>
    <t>отделение почтовой связи</t>
  </si>
  <si>
    <t>п.Заводской ул.Школьная, 1</t>
  </si>
  <si>
    <t>п.Каменск ул.Молодежная, 28</t>
  </si>
  <si>
    <t>№ 240 от 19.09.2011</t>
  </si>
  <si>
    <t>№ 100 от 22.10.2010</t>
  </si>
  <si>
    <t>№ 30 от 27.03.2012</t>
  </si>
  <si>
    <t>№ 23 от 19.03.2012</t>
  </si>
  <si>
    <t>№ 33 от 04.04.2012</t>
  </si>
  <si>
    <t>№ 8 от 31.01.2012</t>
  </si>
  <si>
    <t>№ 193 от 15.06.2011</t>
  </si>
  <si>
    <t>№ 192 от 15.06.2012</t>
  </si>
  <si>
    <t>35/10кВ "Веселый"</t>
  </si>
  <si>
    <t>35/10кВ "Октябрьская"</t>
  </si>
  <si>
    <t>110/35/6кВ "Лесогорск"</t>
  </si>
  <si>
    <t>110/35/10кВ "Чуна"</t>
  </si>
  <si>
    <t>110/27,5/10кВ "Новочунка-тяговая"</t>
  </si>
  <si>
    <t>27,5/6кВ "Каменск"</t>
  </si>
  <si>
    <t>Лазаричев А.И.</t>
  </si>
  <si>
    <t>г.Иркутск, ул.М.Ульяновой,35</t>
  </si>
  <si>
    <t>Абрамовский А.А.</t>
  </si>
  <si>
    <t>г. Иркутск, ул.Чекалина, 22</t>
  </si>
  <si>
    <t>Степанова Н.А.</t>
  </si>
  <si>
    <t>г. Иркутск, ул.Чекалина, 24</t>
  </si>
  <si>
    <t>Гаврилова Е.А.</t>
  </si>
  <si>
    <t>г. Иркутск, ул. Гравийная, 78</t>
  </si>
  <si>
    <t>Ларин С.П.</t>
  </si>
  <si>
    <t>г. Иркутск, пер.5-Заводской,19</t>
  </si>
  <si>
    <t>Кулакова Г.И.</t>
  </si>
  <si>
    <t>г.Иркутск, ул.Гравийная, 96</t>
  </si>
  <si>
    <t>Щербенев С.А.</t>
  </si>
  <si>
    <t>г.Иркутск, пер.Октябрьский, 59</t>
  </si>
  <si>
    <t>Волошин В.П.</t>
  </si>
  <si>
    <t>г. Иркутск, пер.5-Заводской,13</t>
  </si>
  <si>
    <t>18.10.2011,№204</t>
  </si>
  <si>
    <t>19.10.2011,№209</t>
  </si>
  <si>
    <t>19.10.2011,№210</t>
  </si>
  <si>
    <t>21.03.2012,№30</t>
  </si>
  <si>
    <t>26.01.2012,№15</t>
  </si>
  <si>
    <t>05.04.2012,№40</t>
  </si>
  <si>
    <t>20.12.2011,№245</t>
  </si>
  <si>
    <t>26.01.2012,№14</t>
  </si>
  <si>
    <t>35/6кВ "Ленино"</t>
  </si>
  <si>
    <t>110/10/6кВ "ГПП-ИАЗ"</t>
  </si>
  <si>
    <t>Количество выполненных договоров за апрель, шт.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</si>
</sst>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0.0"/>
    <numFmt numFmtId="180" formatCode="dd/mm/yy"/>
    <numFmt numFmtId="181" formatCode="0.0000"/>
    <numFmt numFmtId="182" formatCode="0.00000"/>
    <numFmt numFmtId="183" formatCode="[$-FC19]d\ mmmm\ yyyy\ &quot;г.&quot;"/>
    <numFmt numFmtId="184" formatCode="#,##0.00000&quot;р.&quot;"/>
    <numFmt numFmtId="185" formatCode="#,##0.00000"/>
    <numFmt numFmtId="186" formatCode="#,##0.000"/>
    <numFmt numFmtId="187" formatCode="dd/mm/yy;@"/>
    <numFmt numFmtId="188" formatCode="#,##0.0"/>
    <numFmt numFmtId="189" formatCode="mmm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86;&#1090;&#1095;&#1077;&#1090;&#1099;%20&#1087;&#1086;%20&#1090;&#1077;&#1093;.%20&#1087;&#1088;&#1080;&#1089;.%20&#1088;&#1072;&#1081;&#1086;&#1085;&#1086;&#1074;,%20&#1057;&#1091;&#1074;&#1086;&#1088;&#1086;&#1074;&#1091;\&#1055;&#1086;&#1083;&#1091;&#1095;&#1077;&#1085;&#1085;&#1099;&#1077;%20&#1086;&#1090;&#1095;&#1077;&#1090;&#1099;%20&#1086;&#1090;%20&#1088;&#1072;&#1081;&#1086;&#1085;&#1086;&#1074;\&#1054;&#1090;&#1095;&#1077;&#1090;%202012&#1075;\&#1072;&#1087;&#1088;&#1077;&#1083;&#1100;\04.&#1057;&#1074;&#1086;&#1076;&#1085;&#1072;&#1103;%20&#1074;&#1077;&#1076;&#1086;&#1084;&#1086;&#1089;&#1090;&#1100;%20&#1087;&#1086;%20&#1090;&#1077;&#1093;%20&#1087;&#1088;&#1080;&#1089;.%20(&#1072;&#1087;&#1088;&#1077;&#1083;&#1100;%202012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Апрель 2012г."/>
    </sheetNames>
    <sheetDataSet>
      <sheetData sheetId="0">
        <row r="43">
          <cell r="B43" t="str">
            <v>0.22</v>
          </cell>
        </row>
        <row r="44">
          <cell r="B44" t="str">
            <v>0.4</v>
          </cell>
        </row>
        <row r="45">
          <cell r="B45">
            <v>6</v>
          </cell>
        </row>
        <row r="46">
          <cell r="B46">
            <v>10</v>
          </cell>
        </row>
        <row r="47">
          <cell r="B47" t="str">
            <v>27.5</v>
          </cell>
        </row>
        <row r="48">
          <cell r="B48">
            <v>35</v>
          </cell>
        </row>
        <row r="49">
          <cell r="B49">
            <v>110</v>
          </cell>
        </row>
        <row r="50">
          <cell r="B50">
            <v>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3"/>
  <sheetViews>
    <sheetView tabSelected="1" view="pageBreakPreview" zoomScaleSheetLayoutView="100" zoomScalePageLayoutView="0" workbookViewId="0" topLeftCell="A1">
      <pane ySplit="4" topLeftCell="A56" activePane="bottomLeft" state="frozen"/>
      <selection pane="topLeft" activeCell="A1" sqref="A1"/>
      <selection pane="bottomLeft" activeCell="B63" sqref="B63"/>
    </sheetView>
  </sheetViews>
  <sheetFormatPr defaultColWidth="9.140625" defaultRowHeight="12.75"/>
  <cols>
    <col min="1" max="1" width="1.8515625" style="0" customWidth="1"/>
    <col min="2" max="2" width="29.140625" style="0" customWidth="1"/>
    <col min="3" max="3" width="30.28125" style="0" customWidth="1"/>
    <col min="4" max="4" width="22.00390625" style="0" customWidth="1"/>
    <col min="5" max="5" width="20.7109375" style="0" customWidth="1"/>
    <col min="6" max="6" width="18.28125" style="0" customWidth="1"/>
    <col min="7" max="7" width="14.140625" style="0" customWidth="1"/>
    <col min="8" max="8" width="18.57421875" style="0" customWidth="1"/>
    <col min="9" max="9" width="18.7109375" style="0" customWidth="1"/>
    <col min="10" max="10" width="10.57421875" style="0" bestFit="1" customWidth="1"/>
  </cols>
  <sheetData>
    <row r="2" spans="2:9" ht="18.75">
      <c r="B2" s="38" t="s">
        <v>12</v>
      </c>
      <c r="C2" s="38"/>
      <c r="D2" s="38"/>
      <c r="E2" s="38"/>
      <c r="F2" s="38"/>
      <c r="G2" s="38"/>
      <c r="H2" s="38"/>
      <c r="I2" s="38"/>
    </row>
    <row r="3" ht="13.5" thickBot="1"/>
    <row r="4" spans="2:9" ht="142.5" customHeight="1" thickBot="1">
      <c r="B4" s="2" t="s">
        <v>6</v>
      </c>
      <c r="C4" s="3" t="s">
        <v>0</v>
      </c>
      <c r="D4" s="4" t="s">
        <v>1</v>
      </c>
      <c r="E4" s="4" t="s">
        <v>5</v>
      </c>
      <c r="F4" s="5" t="s">
        <v>2</v>
      </c>
      <c r="G4" s="4" t="s">
        <v>3</v>
      </c>
      <c r="H4" s="5" t="s">
        <v>4</v>
      </c>
      <c r="I4" s="4" t="s">
        <v>7</v>
      </c>
    </row>
    <row r="5" spans="2:9" ht="15.75" customHeight="1" thickBot="1">
      <c r="B5" s="35" t="s">
        <v>13</v>
      </c>
      <c r="C5" s="36"/>
      <c r="D5" s="36"/>
      <c r="E5" s="36"/>
      <c r="F5" s="36"/>
      <c r="G5" s="36"/>
      <c r="H5" s="36"/>
      <c r="I5" s="37"/>
    </row>
    <row r="6" spans="2:9" ht="31.5">
      <c r="B6" s="7" t="s">
        <v>38</v>
      </c>
      <c r="C6" s="26" t="s">
        <v>14</v>
      </c>
      <c r="D6" s="26" t="s">
        <v>11</v>
      </c>
      <c r="E6" s="26" t="s">
        <v>15</v>
      </c>
      <c r="F6" s="26">
        <v>8</v>
      </c>
      <c r="G6" s="21">
        <v>0.4</v>
      </c>
      <c r="H6" s="26" t="s">
        <v>30</v>
      </c>
      <c r="I6" s="27">
        <v>550</v>
      </c>
    </row>
    <row r="7" spans="2:9" ht="47.25">
      <c r="B7" s="17" t="s">
        <v>39</v>
      </c>
      <c r="C7" s="11" t="s">
        <v>16</v>
      </c>
      <c r="D7" s="11" t="s">
        <v>8</v>
      </c>
      <c r="E7" s="11" t="s">
        <v>17</v>
      </c>
      <c r="F7" s="11">
        <v>15</v>
      </c>
      <c r="G7" s="20">
        <v>0.4</v>
      </c>
      <c r="H7" s="11" t="s">
        <v>31</v>
      </c>
      <c r="I7" s="28">
        <v>550</v>
      </c>
    </row>
    <row r="8" spans="2:9" ht="31.5">
      <c r="B8" s="6" t="s">
        <v>38</v>
      </c>
      <c r="C8" s="11" t="s">
        <v>18</v>
      </c>
      <c r="D8" s="11" t="s">
        <v>11</v>
      </c>
      <c r="E8" s="11" t="s">
        <v>19</v>
      </c>
      <c r="F8" s="11">
        <v>8</v>
      </c>
      <c r="G8" s="20">
        <v>0.22</v>
      </c>
      <c r="H8" s="11" t="s">
        <v>32</v>
      </c>
      <c r="I8" s="28">
        <v>550</v>
      </c>
    </row>
    <row r="9" spans="2:9" ht="47.25">
      <c r="B9" s="17" t="s">
        <v>40</v>
      </c>
      <c r="C9" s="11" t="s">
        <v>20</v>
      </c>
      <c r="D9" s="11" t="s">
        <v>8</v>
      </c>
      <c r="E9" s="11" t="s">
        <v>21</v>
      </c>
      <c r="F9" s="11">
        <v>15</v>
      </c>
      <c r="G9" s="20">
        <v>0.4</v>
      </c>
      <c r="H9" s="11" t="s">
        <v>33</v>
      </c>
      <c r="I9" s="28">
        <v>550</v>
      </c>
    </row>
    <row r="10" spans="2:9" ht="47.25">
      <c r="B10" s="6" t="s">
        <v>38</v>
      </c>
      <c r="C10" s="11" t="s">
        <v>22</v>
      </c>
      <c r="D10" s="11" t="s">
        <v>11</v>
      </c>
      <c r="E10" s="11" t="s">
        <v>23</v>
      </c>
      <c r="F10" s="11">
        <v>8</v>
      </c>
      <c r="G10" s="20">
        <v>0.4</v>
      </c>
      <c r="H10" s="11" t="s">
        <v>34</v>
      </c>
      <c r="I10" s="28">
        <v>550</v>
      </c>
    </row>
    <row r="11" spans="2:9" ht="59.25" customHeight="1">
      <c r="B11" s="6" t="s">
        <v>41</v>
      </c>
      <c r="C11" s="11" t="s">
        <v>24</v>
      </c>
      <c r="D11" s="11" t="s">
        <v>11</v>
      </c>
      <c r="E11" s="11" t="s">
        <v>25</v>
      </c>
      <c r="F11" s="11">
        <v>7</v>
      </c>
      <c r="G11" s="20">
        <v>0.22</v>
      </c>
      <c r="H11" s="11" t="s">
        <v>35</v>
      </c>
      <c r="I11" s="28">
        <v>550</v>
      </c>
    </row>
    <row r="12" spans="2:9" ht="62.25" customHeight="1">
      <c r="B12" s="6" t="s">
        <v>38</v>
      </c>
      <c r="C12" s="11" t="s">
        <v>26</v>
      </c>
      <c r="D12" s="11" t="s">
        <v>11</v>
      </c>
      <c r="E12" s="11" t="s">
        <v>27</v>
      </c>
      <c r="F12" s="11">
        <v>8</v>
      </c>
      <c r="G12" s="20">
        <v>0.4</v>
      </c>
      <c r="H12" s="11" t="s">
        <v>36</v>
      </c>
      <c r="I12" s="28">
        <v>550</v>
      </c>
    </row>
    <row r="13" spans="2:9" ht="62.25" customHeight="1">
      <c r="B13" s="6" t="s">
        <v>38</v>
      </c>
      <c r="C13" s="11" t="s">
        <v>28</v>
      </c>
      <c r="D13" s="11" t="s">
        <v>11</v>
      </c>
      <c r="E13" s="11" t="s">
        <v>29</v>
      </c>
      <c r="F13" s="11">
        <v>8</v>
      </c>
      <c r="G13" s="20">
        <v>0.4</v>
      </c>
      <c r="H13" s="11" t="s">
        <v>37</v>
      </c>
      <c r="I13" s="28">
        <v>550</v>
      </c>
    </row>
    <row r="14" spans="2:9" ht="65.25" customHeight="1">
      <c r="B14" s="6" t="s">
        <v>60</v>
      </c>
      <c r="C14" s="22" t="s">
        <v>42</v>
      </c>
      <c r="D14" s="23" t="s">
        <v>10</v>
      </c>
      <c r="E14" s="23" t="s">
        <v>43</v>
      </c>
      <c r="F14" s="23">
        <v>15</v>
      </c>
      <c r="G14" s="20">
        <v>0.4</v>
      </c>
      <c r="H14" s="23" t="s">
        <v>56</v>
      </c>
      <c r="I14" s="28">
        <v>550</v>
      </c>
    </row>
    <row r="15" spans="2:9" ht="31.5">
      <c r="B15" s="12" t="s">
        <v>61</v>
      </c>
      <c r="C15" s="22" t="s">
        <v>44</v>
      </c>
      <c r="D15" s="23" t="s">
        <v>45</v>
      </c>
      <c r="E15" s="23" t="s">
        <v>46</v>
      </c>
      <c r="F15" s="23">
        <v>15</v>
      </c>
      <c r="G15" s="20">
        <v>0.4</v>
      </c>
      <c r="H15" s="23" t="s">
        <v>57</v>
      </c>
      <c r="I15" s="28">
        <v>550</v>
      </c>
    </row>
    <row r="16" spans="2:9" ht="31.5">
      <c r="B16" s="6" t="s">
        <v>62</v>
      </c>
      <c r="C16" s="22" t="s">
        <v>47</v>
      </c>
      <c r="D16" s="23" t="s">
        <v>9</v>
      </c>
      <c r="E16" s="23" t="s">
        <v>48</v>
      </c>
      <c r="F16" s="23">
        <v>8</v>
      </c>
      <c r="G16" s="20">
        <v>0.4</v>
      </c>
      <c r="H16" s="23" t="s">
        <v>58</v>
      </c>
      <c r="I16" s="28">
        <v>550</v>
      </c>
    </row>
    <row r="17" spans="2:9" ht="31.5">
      <c r="B17" s="12" t="s">
        <v>64</v>
      </c>
      <c r="C17" s="22" t="s">
        <v>49</v>
      </c>
      <c r="D17" s="23" t="s">
        <v>9</v>
      </c>
      <c r="E17" s="23" t="s">
        <v>50</v>
      </c>
      <c r="F17" s="23">
        <v>8</v>
      </c>
      <c r="G17" s="20">
        <v>0.4</v>
      </c>
      <c r="H17" s="23" t="s">
        <v>63</v>
      </c>
      <c r="I17" s="28">
        <v>550</v>
      </c>
    </row>
    <row r="18" spans="2:9" ht="31.5">
      <c r="B18" s="12" t="s">
        <v>64</v>
      </c>
      <c r="C18" s="22" t="s">
        <v>51</v>
      </c>
      <c r="D18" s="23" t="s">
        <v>52</v>
      </c>
      <c r="E18" s="23" t="s">
        <v>53</v>
      </c>
      <c r="F18" s="23">
        <v>5</v>
      </c>
      <c r="G18" s="20">
        <v>0.4</v>
      </c>
      <c r="H18" s="23" t="s">
        <v>65</v>
      </c>
      <c r="I18" s="28">
        <v>550</v>
      </c>
    </row>
    <row r="19" spans="2:9" ht="31.5">
      <c r="B19" s="12" t="s">
        <v>61</v>
      </c>
      <c r="C19" s="22" t="s">
        <v>54</v>
      </c>
      <c r="D19" s="23" t="s">
        <v>9</v>
      </c>
      <c r="E19" s="23" t="s">
        <v>55</v>
      </c>
      <c r="F19" s="23">
        <v>7</v>
      </c>
      <c r="G19" s="20">
        <v>0.4</v>
      </c>
      <c r="H19" s="23" t="s">
        <v>59</v>
      </c>
      <c r="I19" s="28">
        <v>550</v>
      </c>
    </row>
    <row r="20" spans="2:9" ht="78.75">
      <c r="B20" s="17" t="s">
        <v>149</v>
      </c>
      <c r="C20" s="14" t="s">
        <v>66</v>
      </c>
      <c r="D20" s="14" t="s">
        <v>9</v>
      </c>
      <c r="E20" s="13" t="s">
        <v>67</v>
      </c>
      <c r="F20" s="11">
        <v>15</v>
      </c>
      <c r="G20" s="20">
        <v>0.4</v>
      </c>
      <c r="H20" s="14" t="s">
        <v>123</v>
      </c>
      <c r="I20" s="28">
        <v>550</v>
      </c>
    </row>
    <row r="21" spans="2:9" ht="78.75">
      <c r="B21" s="17" t="s">
        <v>149</v>
      </c>
      <c r="C21" s="13" t="s">
        <v>68</v>
      </c>
      <c r="D21" s="13" t="s">
        <v>9</v>
      </c>
      <c r="E21" s="13" t="s">
        <v>69</v>
      </c>
      <c r="F21" s="11">
        <v>9</v>
      </c>
      <c r="G21" s="20">
        <v>0.4</v>
      </c>
      <c r="H21" s="13" t="s">
        <v>124</v>
      </c>
      <c r="I21" s="28">
        <v>550</v>
      </c>
    </row>
    <row r="22" spans="2:9" ht="78.75">
      <c r="B22" s="17" t="s">
        <v>149</v>
      </c>
      <c r="C22" s="13" t="s">
        <v>70</v>
      </c>
      <c r="D22" s="13" t="s">
        <v>9</v>
      </c>
      <c r="E22" s="13" t="s">
        <v>71</v>
      </c>
      <c r="F22" s="11">
        <v>0</v>
      </c>
      <c r="G22" s="20">
        <v>0.22</v>
      </c>
      <c r="H22" s="13" t="s">
        <v>125</v>
      </c>
      <c r="I22" s="28">
        <v>550</v>
      </c>
    </row>
    <row r="23" spans="2:9" ht="63">
      <c r="B23" s="17" t="s">
        <v>149</v>
      </c>
      <c r="C23" s="13" t="s">
        <v>72</v>
      </c>
      <c r="D23" s="13" t="s">
        <v>73</v>
      </c>
      <c r="E23" s="13" t="s">
        <v>74</v>
      </c>
      <c r="F23" s="11">
        <v>0</v>
      </c>
      <c r="G23" s="20">
        <v>0.22</v>
      </c>
      <c r="H23" s="13" t="s">
        <v>126</v>
      </c>
      <c r="I23" s="28">
        <v>550</v>
      </c>
    </row>
    <row r="24" spans="2:9" ht="78.75">
      <c r="B24" s="17" t="s">
        <v>149</v>
      </c>
      <c r="C24" s="13" t="s">
        <v>75</v>
      </c>
      <c r="D24" s="14" t="s">
        <v>76</v>
      </c>
      <c r="E24" s="13" t="s">
        <v>71</v>
      </c>
      <c r="F24" s="11">
        <v>0</v>
      </c>
      <c r="G24" s="20">
        <v>0.4</v>
      </c>
      <c r="H24" s="13" t="s">
        <v>127</v>
      </c>
      <c r="I24" s="28">
        <v>550</v>
      </c>
    </row>
    <row r="25" spans="2:9" ht="78.75">
      <c r="B25" s="17" t="s">
        <v>149</v>
      </c>
      <c r="C25" s="32" t="s">
        <v>77</v>
      </c>
      <c r="D25" s="13" t="s">
        <v>9</v>
      </c>
      <c r="E25" s="13" t="s">
        <v>78</v>
      </c>
      <c r="F25" s="13">
        <v>8</v>
      </c>
      <c r="G25" s="20">
        <v>0.4</v>
      </c>
      <c r="H25" s="32" t="s">
        <v>128</v>
      </c>
      <c r="I25" s="28">
        <v>550</v>
      </c>
    </row>
    <row r="26" spans="2:9" ht="31.5">
      <c r="B26" s="6" t="s">
        <v>150</v>
      </c>
      <c r="C26" s="24" t="s">
        <v>79</v>
      </c>
      <c r="D26" s="24" t="s">
        <v>9</v>
      </c>
      <c r="E26" s="24" t="s">
        <v>80</v>
      </c>
      <c r="F26" s="11">
        <v>15</v>
      </c>
      <c r="G26" s="20">
        <v>0.4</v>
      </c>
      <c r="H26" s="24" t="s">
        <v>129</v>
      </c>
      <c r="I26" s="28">
        <v>550</v>
      </c>
    </row>
    <row r="27" spans="2:9" ht="31.5">
      <c r="B27" s="6" t="s">
        <v>150</v>
      </c>
      <c r="C27" s="24" t="s">
        <v>81</v>
      </c>
      <c r="D27" s="24" t="s">
        <v>9</v>
      </c>
      <c r="E27" s="24" t="s">
        <v>82</v>
      </c>
      <c r="F27" s="11">
        <v>15</v>
      </c>
      <c r="G27" s="20">
        <v>0.4</v>
      </c>
      <c r="H27" s="24" t="s">
        <v>130</v>
      </c>
      <c r="I27" s="28">
        <v>550</v>
      </c>
    </row>
    <row r="28" spans="2:9" ht="31.5">
      <c r="B28" s="6" t="s">
        <v>150</v>
      </c>
      <c r="C28" s="25" t="s">
        <v>83</v>
      </c>
      <c r="D28" s="25" t="s">
        <v>9</v>
      </c>
      <c r="E28" s="25" t="s">
        <v>84</v>
      </c>
      <c r="F28" s="11">
        <v>15</v>
      </c>
      <c r="G28" s="20">
        <v>0.4</v>
      </c>
      <c r="H28" s="25" t="s">
        <v>131</v>
      </c>
      <c r="I28" s="28">
        <v>550</v>
      </c>
    </row>
    <row r="29" spans="2:9" ht="31.5">
      <c r="B29" s="6" t="s">
        <v>150</v>
      </c>
      <c r="C29" s="11" t="s">
        <v>85</v>
      </c>
      <c r="D29" s="11" t="s">
        <v>86</v>
      </c>
      <c r="E29" s="11" t="s">
        <v>87</v>
      </c>
      <c r="F29" s="11">
        <v>15</v>
      </c>
      <c r="G29" s="20">
        <v>0.4</v>
      </c>
      <c r="H29" s="11" t="s">
        <v>132</v>
      </c>
      <c r="I29" s="28">
        <v>550</v>
      </c>
    </row>
    <row r="30" spans="2:9" ht="31.5">
      <c r="B30" s="6" t="s">
        <v>151</v>
      </c>
      <c r="C30" s="11" t="s">
        <v>88</v>
      </c>
      <c r="D30" s="11" t="s">
        <v>9</v>
      </c>
      <c r="E30" s="11" t="s">
        <v>89</v>
      </c>
      <c r="F30" s="11">
        <v>8</v>
      </c>
      <c r="G30" s="20">
        <v>0.4</v>
      </c>
      <c r="H30" s="11" t="s">
        <v>133</v>
      </c>
      <c r="I30" s="28">
        <v>550</v>
      </c>
    </row>
    <row r="31" spans="2:9" ht="31.5">
      <c r="B31" s="6" t="s">
        <v>152</v>
      </c>
      <c r="C31" s="11" t="s">
        <v>90</v>
      </c>
      <c r="D31" s="11" t="s">
        <v>9</v>
      </c>
      <c r="E31" s="11" t="s">
        <v>91</v>
      </c>
      <c r="F31" s="11">
        <v>15</v>
      </c>
      <c r="G31" s="20">
        <v>0.4</v>
      </c>
      <c r="H31" s="11" t="s">
        <v>134</v>
      </c>
      <c r="I31" s="28">
        <v>550</v>
      </c>
    </row>
    <row r="32" spans="2:9" ht="31.5">
      <c r="B32" s="6" t="s">
        <v>150</v>
      </c>
      <c r="C32" s="30" t="s">
        <v>92</v>
      </c>
      <c r="D32" s="30" t="s">
        <v>93</v>
      </c>
      <c r="E32" s="30" t="s">
        <v>94</v>
      </c>
      <c r="F32" s="30">
        <v>7</v>
      </c>
      <c r="G32" s="20">
        <v>0.22</v>
      </c>
      <c r="H32" s="30" t="s">
        <v>135</v>
      </c>
      <c r="I32" s="28">
        <v>550</v>
      </c>
    </row>
    <row r="33" spans="2:9" ht="31.5">
      <c r="B33" s="6" t="s">
        <v>151</v>
      </c>
      <c r="C33" s="11" t="s">
        <v>95</v>
      </c>
      <c r="D33" s="11" t="s">
        <v>9</v>
      </c>
      <c r="E33" s="11" t="s">
        <v>96</v>
      </c>
      <c r="F33" s="11">
        <v>10</v>
      </c>
      <c r="G33" s="20">
        <v>0.4</v>
      </c>
      <c r="H33" s="11" t="s">
        <v>136</v>
      </c>
      <c r="I33" s="28">
        <v>550</v>
      </c>
    </row>
    <row r="34" spans="2:9" ht="31.5">
      <c r="B34" s="6" t="s">
        <v>150</v>
      </c>
      <c r="C34" s="11" t="s">
        <v>97</v>
      </c>
      <c r="D34" s="31" t="s">
        <v>9</v>
      </c>
      <c r="E34" s="31" t="s">
        <v>98</v>
      </c>
      <c r="F34" s="11">
        <v>5</v>
      </c>
      <c r="G34" s="20">
        <v>0.4</v>
      </c>
      <c r="H34" s="11" t="s">
        <v>137</v>
      </c>
      <c r="I34" s="28">
        <v>23843.91</v>
      </c>
    </row>
    <row r="35" spans="2:9" ht="31.5">
      <c r="B35" s="6" t="s">
        <v>151</v>
      </c>
      <c r="C35" s="11" t="s">
        <v>99</v>
      </c>
      <c r="D35" s="31" t="s">
        <v>9</v>
      </c>
      <c r="E35" s="11" t="s">
        <v>100</v>
      </c>
      <c r="F35" s="11">
        <v>8</v>
      </c>
      <c r="G35" s="20">
        <v>0.4</v>
      </c>
      <c r="H35" s="11" t="s">
        <v>138</v>
      </c>
      <c r="I35" s="28">
        <v>550</v>
      </c>
    </row>
    <row r="36" spans="2:9" ht="63">
      <c r="B36" s="6" t="s">
        <v>149</v>
      </c>
      <c r="C36" s="11" t="s">
        <v>101</v>
      </c>
      <c r="D36" s="31" t="s">
        <v>9</v>
      </c>
      <c r="E36" s="13" t="s">
        <v>102</v>
      </c>
      <c r="F36" s="11">
        <v>8</v>
      </c>
      <c r="G36" s="20">
        <v>0.22</v>
      </c>
      <c r="H36" s="11" t="s">
        <v>139</v>
      </c>
      <c r="I36" s="28">
        <v>550</v>
      </c>
    </row>
    <row r="37" spans="2:9" ht="78.75">
      <c r="B37" s="6" t="s">
        <v>149</v>
      </c>
      <c r="C37" s="11" t="s">
        <v>103</v>
      </c>
      <c r="D37" s="31" t="s">
        <v>9</v>
      </c>
      <c r="E37" s="13" t="s">
        <v>104</v>
      </c>
      <c r="F37" s="11">
        <v>8</v>
      </c>
      <c r="G37" s="20">
        <v>0.22</v>
      </c>
      <c r="H37" s="11" t="s">
        <v>140</v>
      </c>
      <c r="I37" s="28">
        <v>550</v>
      </c>
    </row>
    <row r="38" spans="2:9" ht="78.75">
      <c r="B38" s="6" t="s">
        <v>153</v>
      </c>
      <c r="C38" s="11" t="s">
        <v>105</v>
      </c>
      <c r="D38" s="11" t="s">
        <v>106</v>
      </c>
      <c r="E38" s="13" t="s">
        <v>107</v>
      </c>
      <c r="F38" s="11">
        <v>1</v>
      </c>
      <c r="G38" s="20">
        <v>0.22</v>
      </c>
      <c r="H38" s="11" t="s">
        <v>141</v>
      </c>
      <c r="I38" s="28">
        <v>550</v>
      </c>
    </row>
    <row r="39" spans="2:9" ht="63">
      <c r="B39" s="6" t="s">
        <v>149</v>
      </c>
      <c r="C39" s="11" t="s">
        <v>108</v>
      </c>
      <c r="D39" s="31" t="s">
        <v>9</v>
      </c>
      <c r="E39" s="13" t="s">
        <v>109</v>
      </c>
      <c r="F39" s="11">
        <v>15</v>
      </c>
      <c r="G39" s="18" t="s">
        <v>122</v>
      </c>
      <c r="H39" s="11" t="s">
        <v>142</v>
      </c>
      <c r="I39" s="28">
        <v>550</v>
      </c>
    </row>
    <row r="40" spans="2:9" ht="78.75">
      <c r="B40" s="6" t="s">
        <v>149</v>
      </c>
      <c r="C40" s="11" t="s">
        <v>110</v>
      </c>
      <c r="D40" s="11" t="s">
        <v>10</v>
      </c>
      <c r="E40" s="13" t="s">
        <v>111</v>
      </c>
      <c r="F40" s="11">
        <v>8</v>
      </c>
      <c r="G40" s="20">
        <v>0.22</v>
      </c>
      <c r="H40" s="11" t="s">
        <v>143</v>
      </c>
      <c r="I40" s="28">
        <v>550</v>
      </c>
    </row>
    <row r="41" spans="2:9" ht="63">
      <c r="B41" s="6" t="s">
        <v>149</v>
      </c>
      <c r="C41" s="11" t="s">
        <v>112</v>
      </c>
      <c r="D41" s="31" t="s">
        <v>9</v>
      </c>
      <c r="E41" s="13" t="s">
        <v>113</v>
      </c>
      <c r="F41" s="11">
        <v>8</v>
      </c>
      <c r="G41" s="20">
        <v>0.22</v>
      </c>
      <c r="H41" s="11" t="s">
        <v>144</v>
      </c>
      <c r="I41" s="28">
        <v>550</v>
      </c>
    </row>
    <row r="42" spans="2:9" ht="78.75">
      <c r="B42" s="6" t="s">
        <v>149</v>
      </c>
      <c r="C42" s="11" t="s">
        <v>114</v>
      </c>
      <c r="D42" s="31" t="s">
        <v>9</v>
      </c>
      <c r="E42" s="13" t="s">
        <v>115</v>
      </c>
      <c r="F42" s="11">
        <v>5</v>
      </c>
      <c r="G42" s="20">
        <v>0.22</v>
      </c>
      <c r="H42" s="11" t="s">
        <v>145</v>
      </c>
      <c r="I42" s="28">
        <v>550</v>
      </c>
    </row>
    <row r="43" spans="2:9" ht="63">
      <c r="B43" s="6" t="s">
        <v>149</v>
      </c>
      <c r="C43" s="11" t="s">
        <v>116</v>
      </c>
      <c r="D43" s="31" t="s">
        <v>9</v>
      </c>
      <c r="E43" s="13" t="s">
        <v>117</v>
      </c>
      <c r="F43" s="11">
        <v>8</v>
      </c>
      <c r="G43" s="20">
        <v>0.22</v>
      </c>
      <c r="H43" s="11" t="s">
        <v>146</v>
      </c>
      <c r="I43" s="28">
        <v>550</v>
      </c>
    </row>
    <row r="44" spans="2:9" ht="63">
      <c r="B44" s="6" t="s">
        <v>149</v>
      </c>
      <c r="C44" s="11" t="s">
        <v>118</v>
      </c>
      <c r="D44" s="31" t="s">
        <v>9</v>
      </c>
      <c r="E44" s="13" t="s">
        <v>119</v>
      </c>
      <c r="F44" s="11">
        <v>5</v>
      </c>
      <c r="G44" s="20">
        <v>0.22</v>
      </c>
      <c r="H44" s="11" t="s">
        <v>147</v>
      </c>
      <c r="I44" s="28">
        <v>550</v>
      </c>
    </row>
    <row r="45" spans="2:9" ht="78.75">
      <c r="B45" s="6" t="s">
        <v>149</v>
      </c>
      <c r="C45" s="11" t="s">
        <v>120</v>
      </c>
      <c r="D45" s="31" t="s">
        <v>9</v>
      </c>
      <c r="E45" s="13" t="s">
        <v>121</v>
      </c>
      <c r="F45" s="11">
        <v>10</v>
      </c>
      <c r="G45" s="20">
        <v>0.4</v>
      </c>
      <c r="H45" s="11" t="s">
        <v>148</v>
      </c>
      <c r="I45" s="28">
        <v>550</v>
      </c>
    </row>
    <row r="46" spans="2:9" ht="31.5">
      <c r="B46" s="6" t="s">
        <v>182</v>
      </c>
      <c r="C46" s="18" t="s">
        <v>154</v>
      </c>
      <c r="D46" s="18" t="s">
        <v>155</v>
      </c>
      <c r="E46" s="18" t="s">
        <v>156</v>
      </c>
      <c r="F46" s="18">
        <v>15</v>
      </c>
      <c r="G46" s="15">
        <v>0.4</v>
      </c>
      <c r="H46" s="18" t="s">
        <v>157</v>
      </c>
      <c r="I46" s="28">
        <v>550</v>
      </c>
    </row>
    <row r="47" spans="2:9" ht="47.25">
      <c r="B47" s="6" t="s">
        <v>185</v>
      </c>
      <c r="C47" s="18" t="s">
        <v>158</v>
      </c>
      <c r="D47" s="18" t="s">
        <v>9</v>
      </c>
      <c r="E47" s="18" t="s">
        <v>159</v>
      </c>
      <c r="F47" s="18">
        <v>1.5</v>
      </c>
      <c r="G47" s="20">
        <v>0.22</v>
      </c>
      <c r="H47" s="18" t="s">
        <v>174</v>
      </c>
      <c r="I47" s="28">
        <v>550</v>
      </c>
    </row>
    <row r="48" spans="2:9" ht="31.5">
      <c r="B48" s="6" t="s">
        <v>183</v>
      </c>
      <c r="C48" s="18" t="s">
        <v>160</v>
      </c>
      <c r="D48" s="18" t="s">
        <v>9</v>
      </c>
      <c r="E48" s="18" t="s">
        <v>161</v>
      </c>
      <c r="F48" s="18">
        <v>3</v>
      </c>
      <c r="G48" s="15">
        <v>0.4</v>
      </c>
      <c r="H48" s="18" t="s">
        <v>175</v>
      </c>
      <c r="I48" s="28">
        <v>550</v>
      </c>
    </row>
    <row r="49" spans="2:9" ht="31.5">
      <c r="B49" s="6" t="s">
        <v>184</v>
      </c>
      <c r="C49" s="18" t="s">
        <v>162</v>
      </c>
      <c r="D49" s="18" t="s">
        <v>9</v>
      </c>
      <c r="E49" s="18" t="s">
        <v>163</v>
      </c>
      <c r="F49" s="18">
        <v>7</v>
      </c>
      <c r="G49" s="20">
        <v>0.22</v>
      </c>
      <c r="H49" s="18" t="s">
        <v>176</v>
      </c>
      <c r="I49" s="28">
        <v>550</v>
      </c>
    </row>
    <row r="50" spans="2:9" ht="47.25">
      <c r="B50" s="6" t="s">
        <v>185</v>
      </c>
      <c r="C50" s="18" t="s">
        <v>164</v>
      </c>
      <c r="D50" s="18" t="s">
        <v>9</v>
      </c>
      <c r="E50" s="18" t="s">
        <v>165</v>
      </c>
      <c r="F50" s="18">
        <v>10</v>
      </c>
      <c r="G50" s="15">
        <v>0.4</v>
      </c>
      <c r="H50" s="18" t="s">
        <v>177</v>
      </c>
      <c r="I50" s="28">
        <v>550</v>
      </c>
    </row>
    <row r="51" spans="2:9" ht="31.5">
      <c r="B51" s="6" t="s">
        <v>185</v>
      </c>
      <c r="C51" s="18" t="s">
        <v>166</v>
      </c>
      <c r="D51" s="18" t="s">
        <v>155</v>
      </c>
      <c r="E51" s="18" t="s">
        <v>167</v>
      </c>
      <c r="F51" s="18">
        <v>3</v>
      </c>
      <c r="G51" s="15">
        <v>0.4</v>
      </c>
      <c r="H51" s="18" t="s">
        <v>178</v>
      </c>
      <c r="I51" s="28">
        <v>550</v>
      </c>
    </row>
    <row r="52" spans="2:9" ht="47.25">
      <c r="B52" s="6" t="s">
        <v>186</v>
      </c>
      <c r="C52" s="18" t="s">
        <v>168</v>
      </c>
      <c r="D52" s="18" t="s">
        <v>10</v>
      </c>
      <c r="E52" s="18" t="s">
        <v>169</v>
      </c>
      <c r="F52" s="18">
        <v>15</v>
      </c>
      <c r="G52" s="15">
        <v>0.4</v>
      </c>
      <c r="H52" s="18" t="s">
        <v>179</v>
      </c>
      <c r="I52" s="28">
        <v>550</v>
      </c>
    </row>
    <row r="53" spans="2:9" ht="31.5">
      <c r="B53" s="6" t="s">
        <v>186</v>
      </c>
      <c r="C53" s="18" t="s">
        <v>170</v>
      </c>
      <c r="D53" s="18" t="s">
        <v>171</v>
      </c>
      <c r="E53" s="18" t="s">
        <v>172</v>
      </c>
      <c r="F53" s="18">
        <v>10</v>
      </c>
      <c r="G53" s="20">
        <v>0.22</v>
      </c>
      <c r="H53" s="18" t="s">
        <v>180</v>
      </c>
      <c r="I53" s="28">
        <v>550</v>
      </c>
    </row>
    <row r="54" spans="2:9" ht="31.5">
      <c r="B54" s="6" t="s">
        <v>187</v>
      </c>
      <c r="C54" s="18" t="s">
        <v>170</v>
      </c>
      <c r="D54" s="18" t="s">
        <v>171</v>
      </c>
      <c r="E54" s="18" t="s">
        <v>173</v>
      </c>
      <c r="F54" s="18">
        <v>7</v>
      </c>
      <c r="G54" s="20">
        <v>0.22</v>
      </c>
      <c r="H54" s="18" t="s">
        <v>181</v>
      </c>
      <c r="I54" s="28">
        <v>550</v>
      </c>
    </row>
    <row r="55" spans="2:9" ht="31.5">
      <c r="B55" s="6" t="s">
        <v>212</v>
      </c>
      <c r="C55" s="11" t="s">
        <v>188</v>
      </c>
      <c r="D55" s="11" t="s">
        <v>9</v>
      </c>
      <c r="E55" s="11" t="s">
        <v>189</v>
      </c>
      <c r="F55" s="11">
        <v>15</v>
      </c>
      <c r="G55" s="15">
        <v>0.4</v>
      </c>
      <c r="H55" s="11" t="s">
        <v>204</v>
      </c>
      <c r="I55" s="28">
        <v>550</v>
      </c>
    </row>
    <row r="56" spans="2:9" ht="31.5">
      <c r="B56" s="6" t="s">
        <v>213</v>
      </c>
      <c r="C56" s="11" t="s">
        <v>190</v>
      </c>
      <c r="D56" s="11" t="s">
        <v>9</v>
      </c>
      <c r="E56" s="18" t="s">
        <v>191</v>
      </c>
      <c r="F56" s="11">
        <v>8</v>
      </c>
      <c r="G56" s="15">
        <v>0.4</v>
      </c>
      <c r="H56" s="11" t="s">
        <v>205</v>
      </c>
      <c r="I56" s="28">
        <v>550</v>
      </c>
    </row>
    <row r="57" spans="2:9" ht="31.5">
      <c r="B57" s="6" t="s">
        <v>213</v>
      </c>
      <c r="C57" s="11" t="s">
        <v>192</v>
      </c>
      <c r="D57" s="11" t="s">
        <v>9</v>
      </c>
      <c r="E57" s="18" t="s">
        <v>193</v>
      </c>
      <c r="F57" s="11">
        <v>8</v>
      </c>
      <c r="G57" s="15">
        <v>0.4</v>
      </c>
      <c r="H57" s="11" t="s">
        <v>206</v>
      </c>
      <c r="I57" s="28">
        <v>550</v>
      </c>
    </row>
    <row r="58" spans="2:9" ht="31.5">
      <c r="B58" s="6" t="s">
        <v>213</v>
      </c>
      <c r="C58" s="11" t="s">
        <v>194</v>
      </c>
      <c r="D58" s="11" t="s">
        <v>9</v>
      </c>
      <c r="E58" s="18" t="s">
        <v>195</v>
      </c>
      <c r="F58" s="11">
        <v>7</v>
      </c>
      <c r="G58" s="15">
        <v>0.4</v>
      </c>
      <c r="H58" s="11" t="s">
        <v>207</v>
      </c>
      <c r="I58" s="28">
        <v>550</v>
      </c>
    </row>
    <row r="59" spans="2:9" ht="31.5">
      <c r="B59" s="6" t="s">
        <v>213</v>
      </c>
      <c r="C59" s="11" t="s">
        <v>196</v>
      </c>
      <c r="D59" s="11" t="s">
        <v>9</v>
      </c>
      <c r="E59" s="18" t="s">
        <v>197</v>
      </c>
      <c r="F59" s="11">
        <v>15</v>
      </c>
      <c r="G59" s="15">
        <v>0.4</v>
      </c>
      <c r="H59" s="11" t="s">
        <v>208</v>
      </c>
      <c r="I59" s="28">
        <v>550</v>
      </c>
    </row>
    <row r="60" spans="2:9" ht="31.5">
      <c r="B60" s="6" t="s">
        <v>213</v>
      </c>
      <c r="C60" s="11" t="s">
        <v>198</v>
      </c>
      <c r="D60" s="11" t="s">
        <v>9</v>
      </c>
      <c r="E60" s="18" t="s">
        <v>199</v>
      </c>
      <c r="F60" s="11">
        <v>15</v>
      </c>
      <c r="G60" s="15">
        <v>0.4</v>
      </c>
      <c r="H60" s="11" t="s">
        <v>209</v>
      </c>
      <c r="I60" s="28">
        <v>550</v>
      </c>
    </row>
    <row r="61" spans="2:9" ht="47.25">
      <c r="B61" s="6" t="s">
        <v>213</v>
      </c>
      <c r="C61" s="11" t="s">
        <v>200</v>
      </c>
      <c r="D61" s="11" t="s">
        <v>9</v>
      </c>
      <c r="E61" s="18" t="s">
        <v>201</v>
      </c>
      <c r="F61" s="11">
        <v>7</v>
      </c>
      <c r="G61" s="15">
        <v>0.4</v>
      </c>
      <c r="H61" s="11" t="s">
        <v>210</v>
      </c>
      <c r="I61" s="28">
        <v>550</v>
      </c>
    </row>
    <row r="62" spans="2:9" ht="32.25" thickBot="1">
      <c r="B62" s="19" t="s">
        <v>213</v>
      </c>
      <c r="C62" s="16" t="s">
        <v>202</v>
      </c>
      <c r="D62" s="16" t="s">
        <v>9</v>
      </c>
      <c r="E62" s="33" t="s">
        <v>203</v>
      </c>
      <c r="F62" s="16">
        <v>10</v>
      </c>
      <c r="G62" s="34">
        <v>0.4</v>
      </c>
      <c r="H62" s="16" t="s">
        <v>211</v>
      </c>
      <c r="I62" s="29">
        <v>550</v>
      </c>
    </row>
    <row r="63" spans="2:9" ht="39" customHeight="1" thickBot="1">
      <c r="B63" s="8" t="s">
        <v>214</v>
      </c>
      <c r="C63" s="9">
        <f>COUNTA(C6:C62)</f>
        <v>57</v>
      </c>
      <c r="F63" s="10">
        <f>SUM(F6:F62)</f>
        <v>512.5</v>
      </c>
      <c r="I63" s="1"/>
    </row>
  </sheetData>
  <sheetProtection/>
  <mergeCells count="2">
    <mergeCell ref="B5:I5"/>
    <mergeCell ref="B2:I2"/>
  </mergeCells>
  <dataValidations count="1">
    <dataValidation type="list" allowBlank="1" showInputMessage="1" showErrorMessage="1" prompt="Выберите уровень напряжения из списка" errorTitle="Ошибка" error="Введено недопустимое значение" sqref="G39">
      <formula1>напряжение</formula1>
    </dataValidation>
  </dataValidations>
  <printOptions/>
  <pageMargins left="0.87" right="0.24" top="0.56" bottom="0.24" header="0.42" footer="0.31"/>
  <pageSetup horizontalDpi="600" verticalDpi="600" orientation="landscape" paperSize="9" scale="59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2011-02-08T01:04:35Z</cp:lastPrinted>
  <dcterms:created xsi:type="dcterms:W3CDTF">1996-10-08T23:32:33Z</dcterms:created>
  <dcterms:modified xsi:type="dcterms:W3CDTF">2012-06-25T06:18:08Z</dcterms:modified>
  <cp:category/>
  <cp:version/>
  <cp:contentType/>
  <cp:contentStatus/>
</cp:coreProperties>
</file>