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795" windowHeight="1258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<sst xmlns="http://schemas.openxmlformats.org/spreadsheetml/2006/main" count="117" uniqueCount="90">
  <si>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</si>
  <si>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</si>
  <si>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</si>
  <si>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</si>
  <si>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</si>
  <si>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</si>
  <si>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</si>
  <si>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</si>
  <si>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</si>
  <si>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</si>
  <si>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</si>
  <si>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</si>
  <si>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</si>
  <si>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</si>
  <si>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</si>
  <si>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</si>
  <si>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</si>
  <si>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АО "БЭСК"</t>
  </si>
  <si>
    <t>по п.19 пп. Г абзац 1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</si>
  <si>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</si>
  <si>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</si>
  <si>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</si>
  <si>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</si>
  <si>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</si>
  <si>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</si>
  <si>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1.3</t>
  </si>
  <si>
    <t>от несетевых организаций:</t>
  </si>
  <si>
    <t>1.4</t>
  </si>
  <si>
    <t>от смежных сетевых организаций:</t>
  </si>
  <si>
    <t>2</t>
  </si>
  <si>
    <t>2.1</t>
  </si>
  <si>
    <t>2.2</t>
  </si>
  <si>
    <t>2.3</t>
  </si>
  <si>
    <t>2.4</t>
  </si>
  <si>
    <t>3</t>
  </si>
  <si>
    <t>4</t>
  </si>
  <si>
    <t>Отпуск из сети:</t>
  </si>
  <si>
    <t>4.1</t>
  </si>
  <si>
    <t>прямым прочим потребителям по договорам оказания услуг по передаче электрической энергии, в том числе:</t>
  </si>
  <si>
    <t>4.1.1</t>
  </si>
  <si>
    <t>потребителям, опосредованно подключенным к шинам генераторов</t>
  </si>
  <si>
    <t>4.2</t>
  </si>
  <si>
    <t>потребителям ГП, ЭСО, ЭСК, в том числе:</t>
  </si>
  <si>
    <t>4.2.1</t>
  </si>
  <si>
    <t>прочим потребителям, в том числе:</t>
  </si>
  <si>
    <t>4.2.1.1</t>
  </si>
  <si>
    <t>4.3</t>
  </si>
  <si>
    <t>смежным сетевым организациям:</t>
  </si>
  <si>
    <t>4.4</t>
  </si>
  <si>
    <t>населению и приравненным к нему категориям</t>
  </si>
  <si>
    <t>5</t>
  </si>
  <si>
    <t>6</t>
  </si>
  <si>
    <t>7</t>
  </si>
  <si>
    <t>8</t>
  </si>
  <si>
    <t>Общий объем потерь (фактические объемы), в том числе:</t>
  </si>
  <si>
    <t>8.1</t>
  </si>
  <si>
    <t>относимые на собственное потребление (фактическое значение)</t>
  </si>
  <si>
    <t>II. Мощность (МВт)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</si>
  <si>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</si>
  <si>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</si>
  <si>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</si>
  <si>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</si>
  <si>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</si>
  <si>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</si>
  <si>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</si>
  <si>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</si>
  <si>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</si>
  <si>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</si>
  <si>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</si>
  <si>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</si>
  <si>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</si>
  <si>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15.1.1</t>
  </si>
  <si>
    <t>15.2</t>
  </si>
  <si>
    <t>15.2.1</t>
  </si>
  <si>
    <t>15.2.1.1</t>
  </si>
  <si>
    <t>15.3</t>
  </si>
  <si>
    <t>15.4</t>
  </si>
  <si>
    <t>16</t>
  </si>
  <si>
    <t>17</t>
  </si>
  <si>
    <t>18</t>
  </si>
  <si>
    <t>19</t>
  </si>
  <si>
    <t>19.1</t>
  </si>
  <si>
    <t>относимые на собственное потребление</t>
  </si>
  <si>
    <t>№ п/п</t>
  </si>
  <si>
    <t>9.</t>
  </si>
  <si>
    <t>Общий объем потерь (фактические объемы), в %</t>
  </si>
  <si>
    <t xml:space="preserve">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</t>
  </si>
  <si>
    <t>Начальник аналитического отдела СКЭ</t>
  </si>
  <si>
    <t>Буянов А.В.</t>
  </si>
  <si>
    <t>за 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</si>
</sst>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  <numFmt numFmtId="174" formatCode="#,##0.0000"/>
    <numFmt numFmtId="175" formatCode="_-* #,##0.000_р_._-;\-* #,##0.000_р_._-;_-* &quot;-&quot;??_р_._-;_-@_-"/>
    <numFmt numFmtId="176" formatCode="0.000"/>
    <numFmt numFmtId="177" formatCode="_-* #,##0.000_р_._-;\-* #,##0.000_р_._-;_-* &quot;-&quot;???_р_._-;_-@_-"/>
    <numFmt numFmtId="178" formatCode="0.0%"/>
    <numFmt numFmtId="179" formatCode="#,##0.000"/>
    <numFmt numFmtId="180" formatCode="_-* #,##0.0_р_._-;\-* #,##0.0_р_._-;_-* &quot;-&quot;??_р_._-;_-@_-"/>
    <numFmt numFmtId="181" formatCode="0.000%"/>
    <numFmt numFmtId="182" formatCode="0.0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63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1" applyNumberFormat="0" applyAlignment="0">
      <protection locked="0"/>
    </xf>
    <xf numFmtId="172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6" fillId="20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3" applyNumberFormat="0" applyAlignment="0" applyProtection="0"/>
    <xf numFmtId="0" fontId="5" fillId="29" borderId="1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49" fontId="2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horizontal="left" vertical="center"/>
      <protection/>
    </xf>
    <xf numFmtId="0" fontId="17" fillId="33" borderId="0" applyNumberFormat="0" applyBorder="0" applyAlignment="0">
      <protection/>
    </xf>
    <xf numFmtId="0" fontId="8" fillId="0" borderId="0">
      <alignment/>
      <protection/>
    </xf>
    <xf numFmtId="49" fontId="2" fillId="33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20" fillId="0" borderId="13" xfId="84" applyFont="1" applyFill="1" applyBorder="1" applyAlignment="1">
      <alignment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49" fontId="20" fillId="0" borderId="13" xfId="84" applyNumberFormat="1" applyFont="1" applyFill="1" applyBorder="1" applyAlignment="1" applyProtection="1">
      <alignment vertical="center"/>
      <protection/>
    </xf>
    <xf numFmtId="49" fontId="20" fillId="0" borderId="13" xfId="84" applyFont="1" applyFill="1" applyBorder="1" applyAlignment="1">
      <alignment horizontal="left" vertical="center" wrapText="1" indent="1"/>
      <protection/>
    </xf>
    <xf numFmtId="49" fontId="20" fillId="0" borderId="13" xfId="84" applyFont="1" applyFill="1" applyBorder="1" applyAlignment="1">
      <alignment horizontal="left" vertical="center" wrapText="1"/>
      <protection/>
    </xf>
    <xf numFmtId="49" fontId="20" fillId="0" borderId="13" xfId="84" applyFont="1" applyFill="1" applyBorder="1" applyAlignment="1">
      <alignment horizontal="left" vertical="center" wrapText="1" indent="2"/>
      <protection/>
    </xf>
    <xf numFmtId="49" fontId="20" fillId="0" borderId="13" xfId="84" applyFont="1" applyFill="1" applyBorder="1" applyAlignment="1">
      <alignment horizontal="left" vertical="center" wrapText="1" indent="3"/>
      <protection/>
    </xf>
    <xf numFmtId="49" fontId="20" fillId="0" borderId="13" xfId="84" applyFont="1" applyFill="1" applyBorder="1" applyAlignment="1" applyProtection="1">
      <alignment horizontal="left" vertical="center" wrapText="1" indent="1"/>
      <protection/>
    </xf>
    <xf numFmtId="175" fontId="20" fillId="0" borderId="13" xfId="99" applyNumberFormat="1" applyFont="1" applyFill="1" applyBorder="1" applyAlignment="1" applyProtection="1">
      <alignment horizontal="right" vertical="center"/>
      <protection/>
    </xf>
    <xf numFmtId="175" fontId="20" fillId="0" borderId="13" xfId="99" applyNumberFormat="1" applyFont="1" applyFill="1" applyBorder="1" applyAlignment="1" applyProtection="1">
      <alignment horizontal="right" vertical="center"/>
      <protection locked="0"/>
    </xf>
    <xf numFmtId="10" fontId="20" fillId="0" borderId="13" xfId="96" applyNumberFormat="1" applyFont="1" applyFill="1" applyBorder="1" applyAlignment="1" applyProtection="1">
      <alignment horizontal="right" vertical="center"/>
      <protection/>
    </xf>
    <xf numFmtId="0" fontId="55" fillId="0" borderId="0" xfId="0" applyFont="1" applyAlignment="1">
      <alignment/>
    </xf>
    <xf numFmtId="49" fontId="20" fillId="0" borderId="13" xfId="84" applyFont="1" applyFill="1" applyBorder="1" applyAlignment="1">
      <alignment horizontal="center" vertical="center"/>
      <protection/>
    </xf>
    <xf numFmtId="0" fontId="20" fillId="0" borderId="13" xfId="91" applyFont="1" applyBorder="1" applyAlignment="1" applyProtection="1">
      <alignment horizontal="center" vertical="center" wrapText="1"/>
      <protection/>
    </xf>
    <xf numFmtId="0" fontId="20" fillId="0" borderId="13" xfId="92" applyFont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center" vertical="top" wrapText="1"/>
    </xf>
    <xf numFmtId="0" fontId="56" fillId="0" borderId="0" xfId="89" applyFont="1" applyAlignment="1">
      <alignment horizontal="center"/>
      <protection/>
    </xf>
    <xf numFmtId="0" fontId="57" fillId="0" borderId="0" xfId="89" applyFont="1" applyAlignment="1">
      <alignment horizontal="center"/>
      <protection/>
    </xf>
  </cellXfs>
  <cellStyles count="8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вод  2" xfId="66"/>
    <cellStyle name="Вывод" xfId="67"/>
    <cellStyle name="Вычисление" xfId="68"/>
    <cellStyle name="Hyperlink" xfId="69"/>
    <cellStyle name="Гиперссылка 2 2 2" xfId="70"/>
    <cellStyle name="Гиперссылка 4 6" xfId="71"/>
    <cellStyle name="Currency" xfId="72"/>
    <cellStyle name="Currency [0]" xfId="73"/>
    <cellStyle name="Заголовок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1" xfId="85"/>
    <cellStyle name="Обычный 12 3 2" xfId="86"/>
    <cellStyle name="Обычный 2" xfId="87"/>
    <cellStyle name="Обычный 2 14" xfId="88"/>
    <cellStyle name="Обычный 3" xfId="89"/>
    <cellStyle name="Обычный 3 3 2" xfId="90"/>
    <cellStyle name="Обычный_Полезный отпуск электроэнергии и мощности, реализуемой по регулируемым ценам" xfId="91"/>
    <cellStyle name="Обычный_Сведения об отпуске (передаче) электроэнергии потребителям распределительными сетевыми организациями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tabSelected="1" zoomScalePageLayoutView="0" workbookViewId="0" topLeftCell="A1">
      <selection activeCell="B6" sqref="B6:H6"/>
    </sheetView>
  </sheetViews>
  <sheetFormatPr defaultColWidth="9.140625" defaultRowHeight="15"/>
  <cols>
    <col min="2" max="2" width="9.140625" style="0" customWidth="1"/>
    <col min="3" max="3" width="89.8515625" style="0" customWidth="1"/>
    <col min="4" max="8" width="15.7109375" style="0" customWidth="1"/>
  </cols>
  <sheetData>
    <row r="1" spans="2:8" ht="15.75">
      <c r="B1" s="17" t="s">
        <v>14</v>
      </c>
      <c r="C1" s="17"/>
      <c r="D1" s="17"/>
      <c r="E1" s="17"/>
      <c r="F1" s="17"/>
      <c r="G1" s="17"/>
      <c r="H1" s="17"/>
    </row>
    <row r="2" spans="2:8" ht="15.75">
      <c r="B2" s="17" t="s">
        <v>15</v>
      </c>
      <c r="C2" s="17"/>
      <c r="D2" s="17"/>
      <c r="E2" s="17"/>
      <c r="F2" s="17"/>
      <c r="G2" s="17"/>
      <c r="H2" s="17"/>
    </row>
    <row r="3" spans="2:8" ht="15.75">
      <c r="B3" s="17" t="s">
        <v>16</v>
      </c>
      <c r="C3" s="17"/>
      <c r="D3" s="17"/>
      <c r="E3" s="17"/>
      <c r="F3" s="17"/>
      <c r="G3" s="17"/>
      <c r="H3" s="17"/>
    </row>
    <row r="4" spans="2:8" ht="15.75">
      <c r="B4" s="17" t="s">
        <v>18</v>
      </c>
      <c r="C4" s="17"/>
      <c r="D4" s="17"/>
      <c r="E4" s="17"/>
      <c r="F4" s="17"/>
      <c r="G4" s="17"/>
      <c r="H4" s="17"/>
    </row>
    <row r="5" spans="2:8" ht="84" customHeight="1">
      <c r="B5" s="16" t="s">
        <v>86</v>
      </c>
      <c r="C5" s="16"/>
      <c r="D5" s="16"/>
      <c r="E5" s="16"/>
      <c r="F5" s="16"/>
      <c r="G5" s="16"/>
      <c r="H5" s="16"/>
    </row>
    <row r="6" spans="2:8" ht="15.75">
      <c r="B6" s="16" t="s">
        <v>17</v>
      </c>
      <c r="C6" s="16"/>
      <c r="D6" s="16"/>
      <c r="E6" s="16"/>
      <c r="F6" s="16"/>
      <c r="G6" s="16"/>
      <c r="H6" s="16"/>
    </row>
    <row r="7" spans="2:8" ht="15.75">
      <c r="B7" s="18" t="s">
        <v>89</v>
      </c>
      <c r="C7" s="18"/>
      <c r="D7" s="18"/>
      <c r="E7" s="18"/>
      <c r="F7" s="18"/>
      <c r="G7" s="18"/>
      <c r="H7" s="18"/>
    </row>
    <row r="9" spans="2:8" ht="15" customHeight="1">
      <c r="B9" s="14" t="s">
        <v>83</v>
      </c>
      <c r="C9" s="15" t="s">
        <v>0</v>
      </c>
      <c r="D9" s="15" t="s">
        <v>1</v>
      </c>
      <c r="E9" s="15" t="s">
        <v>2</v>
      </c>
      <c r="F9" s="15"/>
      <c r="G9" s="15"/>
      <c r="H9" s="15"/>
    </row>
    <row r="10" spans="2:8" ht="15">
      <c r="B10" s="14"/>
      <c r="C10" s="15"/>
      <c r="D10" s="15"/>
      <c r="E10" s="2" t="s">
        <v>3</v>
      </c>
      <c r="F10" s="2" t="s">
        <v>4</v>
      </c>
      <c r="G10" s="2" t="s">
        <v>5</v>
      </c>
      <c r="H10" s="2" t="s">
        <v>6</v>
      </c>
    </row>
    <row r="11" spans="2:8" ht="15">
      <c r="B11" s="13" t="s">
        <v>7</v>
      </c>
      <c r="C11" s="13"/>
      <c r="D11" s="13"/>
      <c r="E11" s="13"/>
      <c r="F11" s="13"/>
      <c r="G11" s="13"/>
      <c r="H11" s="13"/>
    </row>
    <row r="12" spans="2:8" ht="15">
      <c r="B12" s="3" t="s">
        <v>19</v>
      </c>
      <c r="C12" s="1" t="s">
        <v>20</v>
      </c>
      <c r="D12" s="9">
        <v>1924819.8701372</v>
      </c>
      <c r="E12" s="9">
        <v>1268167.872</v>
      </c>
      <c r="F12" s="9">
        <v>502142.69700000004</v>
      </c>
      <c r="G12" s="9">
        <v>154246.1691372</v>
      </c>
      <c r="H12" s="9">
        <v>263.132</v>
      </c>
    </row>
    <row r="13" spans="2:8" ht="15">
      <c r="B13" s="3" t="s">
        <v>21</v>
      </c>
      <c r="C13" s="4" t="s">
        <v>22</v>
      </c>
      <c r="D13" s="9">
        <v>0</v>
      </c>
      <c r="E13" s="10"/>
      <c r="F13" s="10"/>
      <c r="G13" s="10"/>
      <c r="H13" s="10"/>
    </row>
    <row r="14" spans="2:8" ht="15">
      <c r="B14" s="3" t="s">
        <v>23</v>
      </c>
      <c r="C14" s="4" t="s">
        <v>24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5">
      <c r="B15" s="3" t="s">
        <v>25</v>
      </c>
      <c r="C15" s="4" t="s">
        <v>26</v>
      </c>
      <c r="D15" s="9">
        <v>85426.40299999999</v>
      </c>
      <c r="E15" s="9">
        <v>21348.615000000005</v>
      </c>
      <c r="F15" s="9">
        <v>12175.963</v>
      </c>
      <c r="G15" s="9">
        <v>51901.82499999999</v>
      </c>
      <c r="H15" s="9">
        <v>0</v>
      </c>
    </row>
    <row r="16" spans="2:8" ht="15">
      <c r="B16" s="3" t="s">
        <v>27</v>
      </c>
      <c r="C16" s="4" t="s">
        <v>28</v>
      </c>
      <c r="D16" s="9">
        <v>1839393.4671371998</v>
      </c>
      <c r="E16" s="9">
        <v>1246819.257</v>
      </c>
      <c r="F16" s="9">
        <v>489966.73400000005</v>
      </c>
      <c r="G16" s="9">
        <v>102344.34413720001</v>
      </c>
      <c r="H16" s="9">
        <v>263.132</v>
      </c>
    </row>
    <row r="17" spans="2:8" ht="15">
      <c r="B17" s="3" t="s">
        <v>29</v>
      </c>
      <c r="C17" s="1" t="s">
        <v>8</v>
      </c>
      <c r="D17" s="9">
        <v>2666592.6251372</v>
      </c>
      <c r="E17" s="9">
        <v>0</v>
      </c>
      <c r="F17" s="9">
        <v>0</v>
      </c>
      <c r="G17" s="9">
        <v>1602931.2480000001</v>
      </c>
      <c r="H17" s="9">
        <v>1063661.3771372</v>
      </c>
    </row>
    <row r="18" spans="2:8" ht="15">
      <c r="B18" s="3" t="s">
        <v>30</v>
      </c>
      <c r="C18" s="4" t="s">
        <v>3</v>
      </c>
      <c r="D18" s="9">
        <v>1191984.796</v>
      </c>
      <c r="E18" s="9"/>
      <c r="F18" s="10"/>
      <c r="G18" s="10">
        <v>1191984.796</v>
      </c>
      <c r="H18" s="10"/>
    </row>
    <row r="19" spans="2:8" ht="15">
      <c r="B19" s="3" t="s">
        <v>31</v>
      </c>
      <c r="C19" s="4" t="s">
        <v>4</v>
      </c>
      <c r="D19" s="9">
        <v>410946.45200000005</v>
      </c>
      <c r="E19" s="10"/>
      <c r="F19" s="9"/>
      <c r="G19" s="10">
        <v>410946.45200000005</v>
      </c>
      <c r="H19" s="10"/>
    </row>
    <row r="20" spans="2:8" ht="15">
      <c r="B20" s="3" t="s">
        <v>32</v>
      </c>
      <c r="C20" s="4" t="s">
        <v>5</v>
      </c>
      <c r="D20" s="9">
        <v>1063661.3771372</v>
      </c>
      <c r="E20" s="10"/>
      <c r="F20" s="10"/>
      <c r="G20" s="9"/>
      <c r="H20" s="10">
        <v>1063661.3771372</v>
      </c>
    </row>
    <row r="21" spans="2:8" ht="15">
      <c r="B21" s="3" t="s">
        <v>33</v>
      </c>
      <c r="C21" s="4" t="s">
        <v>9</v>
      </c>
      <c r="D21" s="9">
        <v>0</v>
      </c>
      <c r="E21" s="10"/>
      <c r="F21" s="10"/>
      <c r="G21" s="10"/>
      <c r="H21" s="9"/>
    </row>
    <row r="22" spans="2:8" ht="15">
      <c r="B22" s="3" t="s">
        <v>34</v>
      </c>
      <c r="C22" s="5" t="s">
        <v>12</v>
      </c>
      <c r="D22" s="9">
        <v>0</v>
      </c>
      <c r="E22" s="10"/>
      <c r="F22" s="10"/>
      <c r="G22" s="10"/>
      <c r="H22" s="10"/>
    </row>
    <row r="23" spans="2:8" ht="15">
      <c r="B23" s="3" t="s">
        <v>35</v>
      </c>
      <c r="C23" s="1" t="s">
        <v>36</v>
      </c>
      <c r="D23" s="9">
        <v>1694558.0119998</v>
      </c>
      <c r="E23" s="9">
        <v>70070.554</v>
      </c>
      <c r="F23" s="9">
        <v>76240.11899999999</v>
      </c>
      <c r="G23" s="9">
        <v>583372.028</v>
      </c>
      <c r="H23" s="9">
        <v>964875.3109998</v>
      </c>
    </row>
    <row r="24" spans="2:8" ht="22.5">
      <c r="B24" s="3" t="s">
        <v>37</v>
      </c>
      <c r="C24" s="4" t="s">
        <v>38</v>
      </c>
      <c r="D24" s="9">
        <v>0</v>
      </c>
      <c r="E24" s="10"/>
      <c r="F24" s="10"/>
      <c r="G24" s="10"/>
      <c r="H24" s="10"/>
    </row>
    <row r="25" spans="2:8" ht="15">
      <c r="B25" s="3" t="s">
        <v>39</v>
      </c>
      <c r="C25" s="6" t="s">
        <v>40</v>
      </c>
      <c r="D25" s="9">
        <v>0</v>
      </c>
      <c r="E25" s="10"/>
      <c r="F25" s="10"/>
      <c r="G25" s="10"/>
      <c r="H25" s="10"/>
    </row>
    <row r="26" spans="2:8" ht="15">
      <c r="B26" s="3" t="s">
        <v>41</v>
      </c>
      <c r="C26" s="4" t="s">
        <v>42</v>
      </c>
      <c r="D26" s="9">
        <v>670744.52</v>
      </c>
      <c r="E26" s="10">
        <v>70070.554</v>
      </c>
      <c r="F26" s="10">
        <v>29036.398999999998</v>
      </c>
      <c r="G26" s="10">
        <v>407174.47900000005</v>
      </c>
      <c r="H26" s="10">
        <v>164463.088</v>
      </c>
    </row>
    <row r="27" spans="2:8" ht="15">
      <c r="B27" s="3" t="s">
        <v>43</v>
      </c>
      <c r="C27" s="6" t="s">
        <v>44</v>
      </c>
      <c r="D27" s="9">
        <v>670744.52</v>
      </c>
      <c r="E27" s="10">
        <v>70070.554</v>
      </c>
      <c r="F27" s="10">
        <v>29036.398999999998</v>
      </c>
      <c r="G27" s="10">
        <v>407174.47900000005</v>
      </c>
      <c r="H27" s="10">
        <v>164463.088</v>
      </c>
    </row>
    <row r="28" spans="2:8" ht="15">
      <c r="B28" s="3" t="s">
        <v>45</v>
      </c>
      <c r="C28" s="7" t="s">
        <v>40</v>
      </c>
      <c r="D28" s="9">
        <v>0</v>
      </c>
      <c r="E28" s="10"/>
      <c r="F28" s="10"/>
      <c r="G28" s="10"/>
      <c r="H28" s="10"/>
    </row>
    <row r="29" spans="2:8" ht="15">
      <c r="B29" s="3" t="s">
        <v>46</v>
      </c>
      <c r="C29" s="4" t="s">
        <v>47</v>
      </c>
      <c r="D29" s="9">
        <v>93330.847</v>
      </c>
      <c r="E29" s="9">
        <v>0</v>
      </c>
      <c r="F29" s="9">
        <v>41025.441</v>
      </c>
      <c r="G29" s="9">
        <v>52174.763</v>
      </c>
      <c r="H29" s="9">
        <v>130.64300000000003</v>
      </c>
    </row>
    <row r="30" spans="2:8" ht="15">
      <c r="B30" s="3" t="s">
        <v>48</v>
      </c>
      <c r="C30" s="8" t="s">
        <v>49</v>
      </c>
      <c r="D30" s="9">
        <v>930482.6449998</v>
      </c>
      <c r="E30" s="10">
        <v>0</v>
      </c>
      <c r="F30" s="10">
        <v>6178.279000000001</v>
      </c>
      <c r="G30" s="10">
        <v>124022.78600000001</v>
      </c>
      <c r="H30" s="10">
        <v>800281.5799998</v>
      </c>
    </row>
    <row r="31" spans="2:8" ht="15">
      <c r="B31" s="3" t="s">
        <v>50</v>
      </c>
      <c r="C31" s="1" t="s">
        <v>10</v>
      </c>
      <c r="D31" s="9">
        <v>2666592.6251372</v>
      </c>
      <c r="E31" s="10">
        <v>1191984.796</v>
      </c>
      <c r="F31" s="10">
        <v>410946.45200000005</v>
      </c>
      <c r="G31" s="10">
        <v>1063661.3771372</v>
      </c>
      <c r="H31" s="10">
        <v>0</v>
      </c>
    </row>
    <row r="32" spans="2:8" ht="15">
      <c r="B32" s="3" t="s">
        <v>51</v>
      </c>
      <c r="C32" s="1" t="s">
        <v>11</v>
      </c>
      <c r="D32" s="9">
        <v>4529.145</v>
      </c>
      <c r="E32" s="10">
        <v>0</v>
      </c>
      <c r="F32" s="10">
        <v>0</v>
      </c>
      <c r="G32" s="10">
        <v>4104.526000000001</v>
      </c>
      <c r="H32" s="10">
        <v>424.619</v>
      </c>
    </row>
    <row r="33" spans="2:8" ht="15">
      <c r="B33" s="3" t="s">
        <v>52</v>
      </c>
      <c r="C33" s="1" t="s">
        <v>13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</row>
    <row r="34" spans="2:8" ht="15">
      <c r="B34" s="3" t="s">
        <v>53</v>
      </c>
      <c r="C34" s="1" t="s">
        <v>54</v>
      </c>
      <c r="D34" s="9">
        <v>225732.71313740005</v>
      </c>
      <c r="E34" s="10">
        <v>6112.522000000001</v>
      </c>
      <c r="F34" s="10">
        <v>14956.126</v>
      </c>
      <c r="G34" s="10">
        <v>106039.486</v>
      </c>
      <c r="H34" s="10">
        <v>98624.57913740003</v>
      </c>
    </row>
    <row r="35" spans="2:8" ht="15">
      <c r="B35" s="3" t="s">
        <v>55</v>
      </c>
      <c r="C35" s="4" t="s">
        <v>56</v>
      </c>
      <c r="D35" s="9">
        <v>0</v>
      </c>
      <c r="E35" s="10"/>
      <c r="F35" s="10"/>
      <c r="G35" s="10"/>
      <c r="H35" s="10"/>
    </row>
    <row r="36" spans="2:8" ht="15">
      <c r="B36" s="3" t="s">
        <v>84</v>
      </c>
      <c r="C36" s="1" t="s">
        <v>85</v>
      </c>
      <c r="D36" s="11">
        <f>D34/D12</f>
        <v>0.11727472094378887</v>
      </c>
      <c r="E36" s="11"/>
      <c r="F36" s="11"/>
      <c r="G36" s="11"/>
      <c r="H36" s="11"/>
    </row>
    <row r="37" spans="2:8" ht="15">
      <c r="B37" s="13" t="s">
        <v>57</v>
      </c>
      <c r="C37" s="13"/>
      <c r="D37" s="13"/>
      <c r="E37" s="13"/>
      <c r="F37" s="13"/>
      <c r="G37" s="13"/>
      <c r="H37" s="13"/>
    </row>
    <row r="38" spans="2:8" ht="15">
      <c r="B38" s="3" t="s">
        <v>58</v>
      </c>
      <c r="C38" s="1" t="s">
        <v>20</v>
      </c>
      <c r="D38" s="9">
        <v>276.1726775</v>
      </c>
      <c r="E38" s="9">
        <v>183.05962</v>
      </c>
      <c r="F38" s="9">
        <v>70.51848000000001</v>
      </c>
      <c r="G38" s="9">
        <v>22.5432275</v>
      </c>
      <c r="H38" s="9">
        <v>0.05135</v>
      </c>
    </row>
    <row r="39" spans="2:8" ht="15">
      <c r="B39" s="3" t="s">
        <v>59</v>
      </c>
      <c r="C39" s="4" t="s">
        <v>22</v>
      </c>
      <c r="D39" s="9">
        <v>0</v>
      </c>
      <c r="E39" s="10"/>
      <c r="F39" s="10"/>
      <c r="G39" s="10"/>
      <c r="H39" s="10"/>
    </row>
    <row r="40" spans="2:8" ht="15">
      <c r="B40" s="3" t="s">
        <v>60</v>
      </c>
      <c r="C40" s="4" t="s">
        <v>24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2:8" ht="15">
      <c r="B41" s="3" t="s">
        <v>61</v>
      </c>
      <c r="C41" s="4" t="s">
        <v>26</v>
      </c>
      <c r="D41" s="9">
        <v>12.7874175</v>
      </c>
      <c r="E41" s="9">
        <v>3.09392</v>
      </c>
      <c r="F41" s="9">
        <v>1.6976300000000002</v>
      </c>
      <c r="G41" s="9">
        <v>7.995867499999999</v>
      </c>
      <c r="H41" s="9">
        <v>0</v>
      </c>
    </row>
    <row r="42" spans="2:8" ht="15">
      <c r="B42" s="3" t="s">
        <v>62</v>
      </c>
      <c r="C42" s="4" t="s">
        <v>28</v>
      </c>
      <c r="D42" s="9">
        <v>263.38526</v>
      </c>
      <c r="E42" s="9">
        <v>179.9657</v>
      </c>
      <c r="F42" s="9">
        <v>68.82085000000001</v>
      </c>
      <c r="G42" s="9">
        <v>14.547360000000001</v>
      </c>
      <c r="H42" s="9">
        <v>0.05135</v>
      </c>
    </row>
    <row r="43" spans="2:8" ht="15">
      <c r="B43" s="3" t="s">
        <v>63</v>
      </c>
      <c r="C43" s="1" t="s">
        <v>8</v>
      </c>
      <c r="D43" s="9">
        <v>382.50689</v>
      </c>
      <c r="E43" s="9">
        <v>0</v>
      </c>
      <c r="F43" s="9">
        <v>0</v>
      </c>
      <c r="G43" s="9">
        <v>229.77297</v>
      </c>
      <c r="H43" s="9">
        <v>152.73392</v>
      </c>
    </row>
    <row r="44" spans="2:8" ht="15">
      <c r="B44" s="3" t="s">
        <v>64</v>
      </c>
      <c r="C44" s="4" t="s">
        <v>3</v>
      </c>
      <c r="D44" s="9">
        <v>172.06069</v>
      </c>
      <c r="E44" s="9"/>
      <c r="F44" s="10"/>
      <c r="G44" s="10">
        <v>172.06069</v>
      </c>
      <c r="H44" s="10"/>
    </row>
    <row r="45" spans="2:8" ht="15">
      <c r="B45" s="3" t="s">
        <v>65</v>
      </c>
      <c r="C45" s="4" t="s">
        <v>4</v>
      </c>
      <c r="D45" s="9">
        <v>57.71228</v>
      </c>
      <c r="E45" s="10"/>
      <c r="F45" s="9"/>
      <c r="G45" s="10">
        <v>57.71228</v>
      </c>
      <c r="H45" s="10"/>
    </row>
    <row r="46" spans="2:8" ht="15">
      <c r="B46" s="3" t="s">
        <v>66</v>
      </c>
      <c r="C46" s="4" t="s">
        <v>5</v>
      </c>
      <c r="D46" s="9">
        <v>152.73392</v>
      </c>
      <c r="E46" s="10"/>
      <c r="F46" s="10"/>
      <c r="G46" s="9"/>
      <c r="H46" s="10">
        <v>152.73392</v>
      </c>
    </row>
    <row r="47" spans="2:8" ht="15">
      <c r="B47" s="3" t="s">
        <v>67</v>
      </c>
      <c r="C47" s="4" t="s">
        <v>9</v>
      </c>
      <c r="D47" s="9">
        <v>0</v>
      </c>
      <c r="E47" s="10"/>
      <c r="F47" s="10"/>
      <c r="G47" s="10"/>
      <c r="H47" s="9"/>
    </row>
    <row r="48" spans="2:8" ht="15">
      <c r="B48" s="3" t="s">
        <v>68</v>
      </c>
      <c r="C48" s="5" t="s">
        <v>12</v>
      </c>
      <c r="D48" s="9">
        <v>0</v>
      </c>
      <c r="E48" s="10"/>
      <c r="F48" s="10"/>
      <c r="G48" s="10"/>
      <c r="H48" s="10"/>
    </row>
    <row r="49" spans="2:8" ht="15">
      <c r="B49" s="3" t="s">
        <v>69</v>
      </c>
      <c r="C49" s="1" t="s">
        <v>36</v>
      </c>
      <c r="D49" s="9">
        <v>242.95339</v>
      </c>
      <c r="E49" s="9">
        <v>10.11643</v>
      </c>
      <c r="F49" s="9">
        <v>10.705789999999999</v>
      </c>
      <c r="G49" s="9">
        <v>83.60868</v>
      </c>
      <c r="H49" s="9">
        <v>138.52249</v>
      </c>
    </row>
    <row r="50" spans="2:8" ht="22.5">
      <c r="B50" s="3" t="s">
        <v>70</v>
      </c>
      <c r="C50" s="4" t="s">
        <v>38</v>
      </c>
      <c r="D50" s="9">
        <v>0</v>
      </c>
      <c r="E50" s="10"/>
      <c r="F50" s="10"/>
      <c r="G50" s="10"/>
      <c r="H50" s="10"/>
    </row>
    <row r="51" spans="2:8" ht="15">
      <c r="B51" s="3" t="s">
        <v>71</v>
      </c>
      <c r="C51" s="6" t="s">
        <v>40</v>
      </c>
      <c r="D51" s="9">
        <v>0</v>
      </c>
      <c r="E51" s="10"/>
      <c r="F51" s="10"/>
      <c r="G51" s="10"/>
      <c r="H51" s="10"/>
    </row>
    <row r="52" spans="2:8" ht="15">
      <c r="B52" s="3" t="s">
        <v>72</v>
      </c>
      <c r="C52" s="4" t="s">
        <v>42</v>
      </c>
      <c r="D52" s="9">
        <v>95.67416</v>
      </c>
      <c r="E52" s="10">
        <v>10.11643</v>
      </c>
      <c r="F52" s="10">
        <v>4.05913</v>
      </c>
      <c r="G52" s="10">
        <v>58.44942</v>
      </c>
      <c r="H52" s="10">
        <v>23.04918</v>
      </c>
    </row>
    <row r="53" spans="2:8" ht="15">
      <c r="B53" s="3" t="s">
        <v>73</v>
      </c>
      <c r="C53" s="6" t="s">
        <v>44</v>
      </c>
      <c r="D53" s="9">
        <v>95.67416</v>
      </c>
      <c r="E53" s="10">
        <v>10.11643</v>
      </c>
      <c r="F53" s="10">
        <v>4.05913</v>
      </c>
      <c r="G53" s="10">
        <v>58.44942</v>
      </c>
      <c r="H53" s="10">
        <v>23.04918</v>
      </c>
    </row>
    <row r="54" spans="2:8" ht="15">
      <c r="B54" s="3" t="s">
        <v>74</v>
      </c>
      <c r="C54" s="7" t="s">
        <v>40</v>
      </c>
      <c r="D54" s="9">
        <v>0</v>
      </c>
      <c r="E54" s="10"/>
      <c r="F54" s="10"/>
      <c r="G54" s="10"/>
      <c r="H54" s="10"/>
    </row>
    <row r="55" spans="2:8" ht="15">
      <c r="B55" s="3" t="s">
        <v>75</v>
      </c>
      <c r="C55" s="4" t="s">
        <v>47</v>
      </c>
      <c r="D55" s="9">
        <v>13.52263</v>
      </c>
      <c r="E55" s="9">
        <v>0</v>
      </c>
      <c r="F55" s="9">
        <v>5.763669999999999</v>
      </c>
      <c r="G55" s="9">
        <v>7.74033</v>
      </c>
      <c r="H55" s="9">
        <v>0.01863</v>
      </c>
    </row>
    <row r="56" spans="2:8" ht="15">
      <c r="B56" s="3" t="s">
        <v>76</v>
      </c>
      <c r="C56" s="8" t="s">
        <v>49</v>
      </c>
      <c r="D56" s="9">
        <v>133.77523</v>
      </c>
      <c r="E56" s="10">
        <v>0</v>
      </c>
      <c r="F56" s="10">
        <v>0.88299</v>
      </c>
      <c r="G56" s="10">
        <v>17.41893</v>
      </c>
      <c r="H56" s="10">
        <v>115.47331</v>
      </c>
    </row>
    <row r="57" spans="2:8" ht="15">
      <c r="B57" s="3" t="s">
        <v>77</v>
      </c>
      <c r="C57" s="1" t="s">
        <v>10</v>
      </c>
      <c r="D57" s="9">
        <v>382.50689</v>
      </c>
      <c r="E57" s="10">
        <v>172.06069</v>
      </c>
      <c r="F57" s="10">
        <v>57.71228</v>
      </c>
      <c r="G57" s="10">
        <v>152.73392</v>
      </c>
      <c r="H57" s="10"/>
    </row>
    <row r="58" spans="2:8" ht="15">
      <c r="B58" s="3" t="s">
        <v>78</v>
      </c>
      <c r="C58" s="1" t="s">
        <v>11</v>
      </c>
      <c r="D58" s="9">
        <v>0.8087500000000001</v>
      </c>
      <c r="E58" s="10"/>
      <c r="F58" s="10"/>
      <c r="G58" s="10">
        <v>0.74709</v>
      </c>
      <c r="H58" s="10">
        <v>0.06166</v>
      </c>
    </row>
    <row r="59" spans="2:8" ht="15">
      <c r="B59" s="3" t="s">
        <v>79</v>
      </c>
      <c r="C59" s="1" t="s">
        <v>13</v>
      </c>
      <c r="D59" s="9">
        <v>0</v>
      </c>
      <c r="E59" s="10"/>
      <c r="F59" s="10"/>
      <c r="G59" s="10"/>
      <c r="H59" s="10"/>
    </row>
    <row r="60" spans="2:8" ht="15">
      <c r="B60" s="3" t="s">
        <v>80</v>
      </c>
      <c r="C60" s="1" t="s">
        <v>54</v>
      </c>
      <c r="D60" s="9">
        <v>32.3919075</v>
      </c>
      <c r="E60" s="10">
        <v>0.8825</v>
      </c>
      <c r="F60" s="10">
        <v>2.10041</v>
      </c>
      <c r="G60" s="10">
        <v>15.2265075</v>
      </c>
      <c r="H60" s="10">
        <v>14.18249</v>
      </c>
    </row>
    <row r="61" spans="2:8" ht="15">
      <c r="B61" s="3" t="s">
        <v>81</v>
      </c>
      <c r="C61" s="4" t="s">
        <v>82</v>
      </c>
      <c r="D61" s="9">
        <v>0</v>
      </c>
      <c r="E61" s="10">
        <v>0</v>
      </c>
      <c r="F61" s="10">
        <v>0</v>
      </c>
      <c r="G61" s="10">
        <v>0</v>
      </c>
      <c r="H61" s="10">
        <v>0</v>
      </c>
    </row>
    <row r="64" spans="3:8" ht="15">
      <c r="C64" s="12" t="s">
        <v>87</v>
      </c>
      <c r="D64" s="12"/>
      <c r="E64" s="12"/>
      <c r="F64" s="12"/>
      <c r="G64" s="12"/>
      <c r="H64" s="12" t="s">
        <v>88</v>
      </c>
    </row>
  </sheetData>
  <sheetProtection/>
  <mergeCells count="13">
    <mergeCell ref="B5:H5"/>
    <mergeCell ref="B4:H4"/>
    <mergeCell ref="B2:H2"/>
    <mergeCell ref="B7:H7"/>
    <mergeCell ref="B1:H1"/>
    <mergeCell ref="B3:H3"/>
    <mergeCell ref="B6:H6"/>
    <mergeCell ref="B11:H11"/>
    <mergeCell ref="B37:H37"/>
    <mergeCell ref="B9:B10"/>
    <mergeCell ref="C9:C10"/>
    <mergeCell ref="D9:D10"/>
    <mergeCell ref="E9:H9"/>
  </mergeCells>
  <dataValidations count="1">
    <dataValidation type="decimal" allowBlank="1" showErrorMessage="1" errorTitle="Ошибка" error="Допускается ввод только действительных чисел!" sqref="D38:H61 D12:H3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Buyanov</dc:creator>
  <cp:keywords/>
  <dc:description/>
  <cp:lastModifiedBy>Буянов Алексей Владимирович</cp:lastModifiedBy>
  <dcterms:created xsi:type="dcterms:W3CDTF">2015-03-16T02:17:08Z</dcterms:created>
  <dcterms:modified xsi:type="dcterms:W3CDTF">2022-01-27T02:01:01Z</dcterms:modified>
  <cp:category/>
  <cp:version/>
  <cp:contentType/>
  <cp:contentStatus/>
</cp:coreProperties>
</file>