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01\Планово-экономический отдел\БЕНЧМАРКИНГ\2024\"/>
    </mc:Choice>
  </mc:AlternateContent>
  <bookViews>
    <workbookView xWindow="0" yWindow="0" windowWidth="14445" windowHeight="11880"/>
  </bookViews>
  <sheets>
    <sheet name="2022 год БЭС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</externalReferences>
  <definedNames>
    <definedName name="______________Num2">#REF!</definedName>
    <definedName name="_____________Num2">#REF!</definedName>
    <definedName name="____________Num2">#REF!</definedName>
    <definedName name="___________Num2">#REF!</definedName>
    <definedName name="__________Num2">#REF!</definedName>
    <definedName name="_________Num2">#REF!</definedName>
    <definedName name="________Num2">#REF!</definedName>
    <definedName name="_______Num2">#REF!</definedName>
    <definedName name="______Num2">#REF!</definedName>
    <definedName name="_____Num2">#REF!</definedName>
    <definedName name="____Num2">#REF!</definedName>
    <definedName name="____r234234">#REF!</definedName>
    <definedName name="___Num2">#REF!</definedName>
    <definedName name="___r234234">#REF!</definedName>
    <definedName name="__Num2">#REF!</definedName>
    <definedName name="__r234234">#REF!</definedName>
    <definedName name="_def1999">'[1]1999'!#REF!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[2]ПРОГНОЗ_1!#REF!</definedName>
    <definedName name="_Num2">#REF!</definedName>
    <definedName name="_Num3">#REF!</definedName>
    <definedName name="_r234234">#REF!</definedName>
    <definedName name="A">[3]Вспомогательный!$C$209:$C$220</definedName>
    <definedName name="a04t">#REF!</definedName>
    <definedName name="anscount" hidden="1">1</definedName>
    <definedName name="APR" localSheetId="0">#REF!</definedName>
    <definedName name="APR">#REF!</definedName>
    <definedName name="AUG" localSheetId="0">#REF!</definedName>
    <definedName name="AUG">#REF!</definedName>
    <definedName name="awdwdwd">#REF!</definedName>
    <definedName name="BALEE_FLOAD" localSheetId="0">#REF!</definedName>
    <definedName name="BALEE_FLOAD">#REF!</definedName>
    <definedName name="BALEE_PROT" localSheetId="0">#REF!,#REF!,#REF!,#REF!</definedName>
    <definedName name="BALEE_PROT">#REF!,#REF!,#REF!,#REF!</definedName>
    <definedName name="BALM_FLOAD" localSheetId="0">#REF!</definedName>
    <definedName name="BALM_FLOAD">#REF!</definedName>
    <definedName name="BALM_PROT" localSheetId="0">#REF!,#REF!,#REF!,#REF!</definedName>
    <definedName name="BALM_PROT">#REF!,#REF!,#REF!,#REF!</definedName>
    <definedName name="CALC_IDENTIFIER">[4]TECHSHEET!$G$20</definedName>
    <definedName name="CheckBC_List04" localSheetId="0">#REF!</definedName>
    <definedName name="CheckBC_List04">#REF!</definedName>
    <definedName name="CheckValue_List04" localSheetId="0">#REF!</definedName>
    <definedName name="CheckValue_List04">#REF!</definedName>
    <definedName name="CUR_VER" localSheetId="0">[5]Заголовок!$B$21</definedName>
    <definedName name="CUR_VER">[6]Заголовок!$B$21</definedName>
    <definedName name="d">#REF!</definedName>
    <definedName name="DaNet">[7]TEHSHEET!$G$2:$G$3</definedName>
    <definedName name="DATA" localSheetId="0">#REF!</definedName>
    <definedName name="DATA">#REF!</definedName>
    <definedName name="DATE" localSheetId="0">#REF!</definedName>
    <definedName name="DATE">#REF!</definedName>
    <definedName name="date_object" localSheetId="0">#REF!</definedName>
    <definedName name="date_object">#REF!</definedName>
    <definedName name="ddd">[8]ПРОГНОЗ_1!#REF!</definedName>
    <definedName name="DEC">#REF!</definedName>
    <definedName name="deleteRow_3">#REF!</definedName>
    <definedName name="DOC">#REF!</definedName>
    <definedName name="DOLL">#REF!</definedName>
    <definedName name="Down_range">#REF!</definedName>
    <definedName name="dsdssfs">P1_T2_DiapProt,P2_T2_DiapProt</definedName>
    <definedName name="ESO_ET">#REF!</definedName>
    <definedName name="ESO_PROT" localSheetId="0">#N/A</definedName>
    <definedName name="ESO_PROT">#REF!,#REF!,#REF!,[0]!P1_ESO_PROT</definedName>
    <definedName name="ESO_PROT_2">NA()</definedName>
    <definedName name="ESO_PROT_3">NA()</definedName>
    <definedName name="ESO_PROT_4">NA()</definedName>
    <definedName name="ESO_PROT_5">NA()</definedName>
    <definedName name="ESOcom" localSheetId="0">#REF!</definedName>
    <definedName name="ESOcom">#REF!</definedName>
    <definedName name="F10_SCOPE" localSheetId="0">#REF!</definedName>
    <definedName name="F10_SCOPE">#REF!</definedName>
    <definedName name="F9_SCOPE" localSheetId="0">#REF!</definedName>
    <definedName name="F9_SCOPE">#REF!</definedName>
    <definedName name="FEB">#REF!</definedName>
    <definedName name="ff">#REF!</definedName>
    <definedName name="fffff">'[9]Гр5(о)'!#REF!</definedName>
    <definedName name="FUEL">#REF!</definedName>
    <definedName name="g">#REF!</definedName>
    <definedName name="GES_DATA">#REF!</definedName>
    <definedName name="GES_LIST">#REF!</definedName>
    <definedName name="GES3_DATA">#REF!</definedName>
    <definedName name="gfd">P1_T2?Protection,P2_T2?Protection</definedName>
    <definedName name="gggg">#REF!</definedName>
    <definedName name="gggggg">#REF!</definedName>
    <definedName name="gggggggggggggggggggggggggg">#N/A</definedName>
    <definedName name="god" localSheetId="0">[10]Титульный!$F$10</definedName>
    <definedName name="god">[11]Титульный!$F$9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tty" localSheetId="0">#N/A</definedName>
    <definedName name="gtty">#REF!,#REF!,#REF!,[12]!P1_ESO_PROT</definedName>
    <definedName name="gtty_5">NA()</definedName>
    <definedName name="header" localSheetId="0">#REF!</definedName>
    <definedName name="header">#REF!</definedName>
    <definedName name="INN" localSheetId="0">#REF!</definedName>
    <definedName name="INN">#REF!</definedName>
    <definedName name="inn_zag" localSheetId="0">#REF!</definedName>
    <definedName name="inn_zag">#REF!</definedName>
    <definedName name="JAN">#REF!</definedName>
    <definedName name="jjjj">'[13]Гр5(о)'!#REF!</definedName>
    <definedName name="jk_jyhj">#REF!</definedName>
    <definedName name="JUL">#REF!</definedName>
    <definedName name="JUN">#REF!</definedName>
    <definedName name="kpp">#REF!</definedName>
    <definedName name="kpp_zag">#REF!</definedName>
    <definedName name="LastUpdateDate_MO">#REF!</definedName>
    <definedName name="LastUpdateDate_ReestrOrg">#REF!</definedName>
    <definedName name="MAR">#REF!</definedName>
    <definedName name="MAY">#REF!</definedName>
    <definedName name="method_calc_services_amount">[14]TECHSHEET!$G$15:$G$18</definedName>
    <definedName name="MO">#REF!</definedName>
    <definedName name="MONTH">#REF!</definedName>
    <definedName name="mr">#REF!</definedName>
    <definedName name="MR_LIST" localSheetId="0">[15]REESTR_MO!$B$2:$B$43</definedName>
    <definedName name="MR_LIST">[16]REESTR_MO!$B$2:$B$43</definedName>
    <definedName name="NOM" localSheetId="0">#REF!</definedName>
    <definedName name="NOM">#REF!</definedName>
    <definedName name="NOV" localSheetId="0">#REF!</definedName>
    <definedName name="NOV">#REF!</definedName>
    <definedName name="NSRF" localSheetId="0">#REF!</definedName>
    <definedName name="NSRF">#REF!</definedName>
    <definedName name="Num">#REF!</definedName>
    <definedName name="OCT">#REF!</definedName>
    <definedName name="OKTMO">#REF!</definedName>
    <definedName name="ooooooooooooooooo">#N/A</definedName>
    <definedName name="org" localSheetId="0">[17]Титульный!$G$16</definedName>
    <definedName name="org">[11]Титульный!$F$11</definedName>
    <definedName name="Org_list" localSheetId="0">#REF!</definedName>
    <definedName name="Org_list">#REF!</definedName>
    <definedName name="org_zag" localSheetId="0">#REF!</definedName>
    <definedName name="org_zag">#REF!</definedName>
    <definedName name="OTH_DATA" localSheetId="0">#REF!</definedName>
    <definedName name="OTH_DATA">#REF!</definedName>
    <definedName name="OTH_LIST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'[18]16'!$E$15:$I$16,'[18]16'!$E$18:$I$20,'[18]16'!$E$23:$I$23,'[18]16'!$E$26:$I$26,'[18]16'!$E$29:$I$29,'[18]16'!$E$32:$I$32,'[18]16'!$E$35:$I$35,'[18]16'!$B$34,'[18]16'!$B$37</definedName>
    <definedName name="P1_SCOPE_17_PRT" hidden="1">'[18]17'!$E$13:$H$21,'[18]17'!$J$9:$J$11,'[18]17'!$J$13:$J$21,'[18]17'!$E$24:$H$26,'[18]17'!$E$28:$H$36,'[18]17'!$J$24:$M$26,'[18]17'!$J$28:$M$36,'[18]17'!$E$39:$H$41</definedName>
    <definedName name="P1_SCOPE_4_PRT" hidden="1">'[19]4'!$F$23:$I$23,'[19]4'!$F$25:$I$25,'[19]4'!$F$27:$I$31,'[19]4'!$K$14:$N$20,'[19]4'!$K$23:$N$23,'[19]4'!$K$25:$N$25,'[19]4'!$K$27:$N$31,'[19]4'!$P$14:$S$20,'[19]4'!$P$23:$S$23</definedName>
    <definedName name="P1_SCOPE_5_PRT" hidden="1">'[18]5'!$F$23:$I$23,'[18]5'!$F$25:$I$25,'[18]5'!$F$27:$I$31,'[18]5'!$K$14:$N$21,'[18]5'!$K$23:$N$23,'[18]5'!$K$25:$N$25,'[18]5'!$K$27:$N$31,'[18]5'!$P$14:$S$21,'[18]5'!$P$23:$S$23</definedName>
    <definedName name="P1_SCOPE_F1_PRT" hidden="1">'[18]Ф-1 (для АО-энерго)'!$D$74:$E$84,'[18]Ф-1 (для АО-энерго)'!$D$71:$E$72,'[18]Ф-1 (для АО-энерго)'!$D$66:$E$69,'[18]Ф-1 (для АО-энерго)'!$D$61:$E$64</definedName>
    <definedName name="P1_SCOPE_F2_PRT" hidden="1">'[18]Ф-2 (для АО-энерго)'!$G$56,'[18]Ф-2 (для АО-энерго)'!$E$55:$E$56,'[18]Ф-2 (для АО-энерго)'!$F$55:$G$55,'[18]Ф-2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[18]перекрестка!$H$15:$H$19,[18]перекрестка!$H$21:$H$25,[18]перекрестка!$J$14:$J$25,[18]перекрестка!$K$15:$K$19,[18]перекрестка!$K$21:$K$25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[18]свод!$E$70:$M$79,[18]свод!$E$81:$M$81,[18]свод!$E$83:$M$88,[18]свод!$E$90:$M$90,[18]свод!$E$92:$M$96,[18]свод!$E$98:$M$98,[18]свод!$E$101:$M$102</definedName>
    <definedName name="P1_SCOPE_SV_PRT" hidden="1">[18]свод!$E$23:$H$26,[18]свод!$E$28:$I$29,[18]свод!$E$32:$I$36,[18]свод!$E$38:$I$40,[18]свод!$E$42:$I$53,[18]свод!$E$55:$I$56,[18]свод!$E$58:$I$63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'[18]16'!$E$38:$I$38,'[18]16'!$E$41:$I$41,'[18]16'!$E$45:$I$47,'[18]16'!$E$49:$I$49,'[18]16'!$E$53:$I$54,'[18]16'!$E$56:$I$57,'[18]16'!$E$59:$I$59,'[18]16'!$E$9:$I$13</definedName>
    <definedName name="P2_SCOPE_4_PRT" hidden="1">'[19]4'!$P$25:$S$25,'[19]4'!$P$27:$S$31,'[19]4'!$U$14:$X$20,'[19]4'!$U$23:$X$23,'[19]4'!$U$25:$X$25,'[19]4'!$U$27:$X$31,'[19]4'!$Z$14:$AC$20,'[19]4'!$Z$23:$AC$23,'[19]4'!$Z$25:$AC$25</definedName>
    <definedName name="P2_SCOPE_5_PRT" hidden="1">'[18]5'!$P$25:$S$25,'[18]5'!$P$27:$S$31,'[18]5'!$U$14:$X$21,'[18]5'!$U$23:$X$23,'[18]5'!$U$25:$X$25,'[18]5'!$U$27:$X$31,'[18]5'!$Z$14:$AC$21,'[18]5'!$Z$23:$AC$23,'[18]5'!$Z$25:$AC$25</definedName>
    <definedName name="P2_SCOPE_F1_PRT" hidden="1">'[18]Ф-1 (для АО-энерго)'!$D$56:$E$59,'[18]Ф-1 (для АО-энерго)'!$D$34:$E$50,'[18]Ф-1 (для АО-энерго)'!$D$32:$E$32,'[18]Ф-1 (для АО-энерго)'!$D$23:$E$30</definedName>
    <definedName name="P2_SCOPE_F2_PRT" hidden="1">'[18]Ф-2 (для АО-энерго)'!$D$52:$G$54,'[18]Ф-2 (для АО-энерго)'!$C$21:$E$42,'[18]Ф-2 (для АО-энерго)'!$A$12:$E$12,'[18]Ф-2 (для АО-энерго)'!$C$8:$E$11</definedName>
    <definedName name="P2_SCOPE_PER_PRT" hidden="1">[18]перекрестка!$N$14:$N$25,[18]перекрестка!$N$27:$N$31,[18]перекрестка!$J$27:$K$31,[18]перекрестка!$F$27:$H$31,[18]перекрестка!$F$33:$H$37</definedName>
    <definedName name="P2_SCOPE_SV_PRT" hidden="1">[18]свод!$E$72:$I$79,[18]свод!$E$81:$I$81,[18]свод!$E$85:$H$88,[18]свод!$E$90:$I$90,[18]свод!$E$107:$I$112,[18]свод!$E$114:$I$117,[18]свод!$E$124:$H$127</definedName>
    <definedName name="P3_SCOPE_F1_PRT" hidden="1">'[18]Ф-1 (для АО-энерго)'!$E$16:$E$17,'[18]Ф-1 (для АО-энерго)'!$C$4:$D$4,'[18]Ф-1 (для АО-энерго)'!$C$7:$E$10,'[18]Ф-1 (для АО-энерго)'!$A$11:$E$11</definedName>
    <definedName name="P3_SCOPE_PER_PRT" hidden="1">[18]перекрестка!$J$33:$K$37,[18]перекрестка!$N$33:$N$37,[18]перекрестка!$F$39:$H$43,[18]перекрестка!$J$39:$K$43,[18]перекрестка!$N$39:$N$43</definedName>
    <definedName name="P3_SCOPE_SV_PRT" hidden="1">[18]свод!$D$135:$G$135,[18]свод!$I$135:$I$140,[18]свод!$H$137:$H$140,[18]свод!$D$138:$G$140,[18]свод!$E$15:$I$16,[18]свод!$E$120:$I$121,[18]свод!$E$18:$I$19</definedName>
    <definedName name="P4_SCOPE_F1_PRT" hidden="1">'[18]Ф-1 (для АО-энерго)'!$C$13:$E$13,'[18]Ф-1 (для АО-энерго)'!$A$14:$E$14,'[18]Ф-1 (для АО-энерго)'!$C$23:$C$50,'[18]Ф-1 (для АО-энерго)'!$C$54:$C$95</definedName>
    <definedName name="P4_SCOPE_PER_PRT" hidden="1">[18]перекрестка!$F$45:$H$49,[18]перекрестка!$J$45:$K$49,[18]перекрестка!$N$45:$N$49,[18]перекрестка!$F$53:$G$64,[18]перекрестка!$H$54:$H$58</definedName>
    <definedName name="P5_SCOPE_PER_PRT" hidden="1">[18]перекрестка!$H$60:$H$64,[18]перекрестка!$J$53:$J$64,[18]перекрестка!$K$54:$K$58,[18]перекрестка!$K$60:$K$64,[18]перекрестка!$N$53:$N$64</definedName>
    <definedName name="P6_SCOPE_PER_PRT" hidden="1">[18]перекрестка!$F$66:$H$70,[18]перекрестка!$J$66:$K$70,[18]перекрестка!$N$66:$N$70,[18]перекрестка!$F$72:$H$76,[18]перекрестка!$J$72:$K$76</definedName>
    <definedName name="P6_T2.1?Protection" localSheetId="0">P1_T2.1?Protection</definedName>
    <definedName name="P6_T2.1?Protection">P1_T2.1?Protection</definedName>
    <definedName name="P6_T2.1?Protection_2">NA()</definedName>
    <definedName name="P6_T2.1?Protection_3">NA()</definedName>
    <definedName name="P6_T2.1?Protection_4">NA()</definedName>
    <definedName name="P6_T2.1?Protection_5">NA()</definedName>
    <definedName name="P7_SCOPE_PER_PRT" hidden="1">[18]перекрестка!$N$72:$N$76,[18]перекрестка!$F$78:$H$82,[18]перекрестка!$J$78:$K$82,[18]перекрестка!$N$78:$N$82,[18]перекрестка!$F$84:$H$88</definedName>
    <definedName name="P8_SCOPE_PER_PRT" localSheetId="0" hidden="1">[18]перекрестка!$J$84:$K$88,[18]перекрестка!$N$84:$N$88,[18]перекрестка!$F$14:$G$25,P1_SCOPE_PER_PRT,P2_SCOPE_PER_PRT,P3_SCOPE_PER_PRT,P4_SCOPE_PER_PRT</definedName>
    <definedName name="P8_SCOPE_PER_PRT" hidden="1">[18]перекрестка!$J$84:$K$88,[18]перекрестка!$N$84:$N$88,[18]перекрестка!$F$14:$G$25,P1_SCOPE_PER_PRT,P2_SCOPE_PER_PRT,P3_SCOPE_PER_PRT,P4_SCOPE_PER_PRT</definedName>
    <definedName name="PER_ET" localSheetId="0">#REF!</definedName>
    <definedName name="PER_ET">#REF!</definedName>
    <definedName name="pIns_List04" localSheetId="0">#REF!</definedName>
    <definedName name="pIns_List04">#REF!</definedName>
    <definedName name="pp">#REF!</definedName>
    <definedName name="ppp">#REF!</definedName>
    <definedName name="pppp">#REF!</definedName>
    <definedName name="PROT" localSheetId="0">#REF!,#REF!,#REF!,#REF!,#REF!,#REF!</definedName>
    <definedName name="PROT">#REF!,#REF!,#REF!,#REF!,#REF!,#REF!</definedName>
    <definedName name="PROT_22" localSheetId="0">P3_PROT_22,P4_PROT_22,P5_PROT_22</definedName>
    <definedName name="PROT_22">P3_PROT_22,P4_PROT_22,P5_PROT_22</definedName>
    <definedName name="REG_ET" localSheetId="0">#REF!</definedName>
    <definedName name="REG_ET">#REF!</definedName>
    <definedName name="REG_PROT" localSheetId="0">#REF!,#REF!,#REF!,#REF!,#REF!,#REF!,#REF!</definedName>
    <definedName name="REG_PROT">#REF!,#REF!,#REF!,#REF!,#REF!,#REF!,#REF!</definedName>
    <definedName name="REGcom" localSheetId="0">#REF!</definedName>
    <definedName name="REGcom">#REF!</definedName>
    <definedName name="REGION" localSheetId="0">[20]TEHSHEET!$B$2:$B$86</definedName>
    <definedName name="region">#REF!</definedName>
    <definedName name="region_name" localSheetId="0">[10]Титульный!$F$8</definedName>
    <definedName name="region_name">[11]Титульный!$F$7</definedName>
    <definedName name="regionException_flag" localSheetId="0">[21]TEHSHEET!$E$2</definedName>
    <definedName name="regionException_flag">[11]TEHSHEET!$E$2</definedName>
    <definedName name="regions" localSheetId="0">#REF!</definedName>
    <definedName name="regions">#REF!</definedName>
    <definedName name="REGUL" localSheetId="0">#REF!</definedName>
    <definedName name="REGUL">#REF!</definedName>
    <definedName name="ReportObject1_0">#REF!</definedName>
    <definedName name="ReportObject1_1">#REF!</definedName>
    <definedName name="ReportObject1_10">#REF!</definedName>
    <definedName name="ReportObject1_11">#REF!</definedName>
    <definedName name="ReportObject1_12">#REF!</definedName>
    <definedName name="ReportObject1_13">#REF!</definedName>
    <definedName name="ReportObject1_14">#REF!</definedName>
    <definedName name="ReportObject1_15">#REF!</definedName>
    <definedName name="ReportObject1_16">#REF!</definedName>
    <definedName name="ReportObject1_2">#REF!</definedName>
    <definedName name="ReportObject1_3">#REF!</definedName>
    <definedName name="ReportObject1_4">#REF!</definedName>
    <definedName name="ReportObject1_5">#REF!</definedName>
    <definedName name="ReportObject1_6">#REF!</definedName>
    <definedName name="ReportObject1_7">#REF!</definedName>
    <definedName name="ReportObject1_8">#REF!</definedName>
    <definedName name="ReportObject1_9">#REF!</definedName>
    <definedName name="SAPBEXrevision" hidden="1">1</definedName>
    <definedName name="SAPBEXsysID" hidden="1">"BW2"</definedName>
    <definedName name="SAPBEXwbID" hidden="1">"479GSPMTNK9HM4ZSIVE5K2SH6"</definedName>
    <definedName name="SBT_ET" localSheetId="0">#REF!</definedName>
    <definedName name="SBT_ET">#REF!</definedName>
    <definedName name="SBT_PROT" localSheetId="0">#N/A</definedName>
    <definedName name="SBT_PROT">#REF!,#REF!,#REF!,#REF!,P1_SBT_PROT</definedName>
    <definedName name="SBT_PROT_2">NA()</definedName>
    <definedName name="SBT_PROT_3">NA()</definedName>
    <definedName name="SBT_PROT_4">NA()</definedName>
    <definedName name="SBT_PROT_5">NA()</definedName>
    <definedName name="SBTcom" localSheetId="0">#REF!</definedName>
    <definedName name="SBTcom">#REF!</definedName>
    <definedName name="SCOPE" localSheetId="0">#REF!</definedName>
    <definedName name="SCOPE">#REF!</definedName>
    <definedName name="SCOPE_16_PRT" localSheetId="0">#N/A</definedName>
    <definedName name="SCOPE_16_PRT">P1_SCOPE_16_PRT,P2_SCOPE_16_PRT</definedName>
    <definedName name="SCOPE_16_PRT_2">NA()</definedName>
    <definedName name="SCOPE_16_PRT_3">NA()</definedName>
    <definedName name="SCOPE_16_PRT_4">NA()</definedName>
    <definedName name="SCOPE_16_PRT_5">NA()</definedName>
    <definedName name="SCOPE_17.1_PRT" localSheetId="0">'[22]17.1'!$D$14:$F$17,'[22]17.1'!$D$19:$F$22,'[22]17.1'!$I$9:$I$12,'[22]17.1'!$I$14:$I$17,'[22]17.1'!$I$19:$I$22,'[22]17.1'!$D$9:$F$12</definedName>
    <definedName name="SCOPE_17.1_PRT">'[18]17.1'!$D$14:$F$17,'[18]17.1'!$D$19:$F$22,'[18]17.1'!$I$9:$I$12,'[18]17.1'!$I$14:$I$17,'[18]17.1'!$I$19:$I$22,'[18]17.1'!$D$9:$F$12</definedName>
    <definedName name="SCOPE_17_PRT" localSheetId="0">'[22]17'!$J$39:$M$41,'[22]17'!$E$43:$H$51,'[22]17'!$J$43:$M$51,'[22]17'!$E$54:$H$56,'[22]17'!$E$58:$H$66,'[22]17'!$E$69:$M$81,'[22]17'!$E$9:$H$11,[0]!P1_SCOPE_17_PRT</definedName>
    <definedName name="SCOPE_17_PRT">'[18]17'!$J$39:$M$41,'[18]17'!$E$43:$H$51,'[18]17'!$J$43:$M$51,'[18]17'!$E$54:$H$56,'[18]17'!$E$58:$H$66,'[18]17'!$E$69:$M$81,'[18]17'!$E$9:$H$11,P1_SCOPE_17_PRT</definedName>
    <definedName name="SCOPE_17_PRT_2">NA()</definedName>
    <definedName name="SCOPE_17_PRT_3">NA()</definedName>
    <definedName name="SCOPE_17_PRT_4">NA()</definedName>
    <definedName name="SCOPE_17_PRT_5">NA()</definedName>
    <definedName name="SCOPE_24_LD" localSheetId="0">'[22]24'!$E$8:$J$47,'[22]24'!$E$49:$J$66</definedName>
    <definedName name="SCOPE_24_LD">'[18]24'!$E$8:$J$47,'[18]24'!$E$49:$J$66</definedName>
    <definedName name="SCOPE_24_PRT" localSheetId="0">'[22]24'!$E$41:$I$41,'[22]24'!$E$34:$I$34,'[22]24'!$E$36:$I$36,'[22]24'!$E$43:$I$43</definedName>
    <definedName name="SCOPE_24_PRT">'[18]24'!$E$41:$I$41,'[18]24'!$E$34:$I$34,'[18]24'!$E$36:$I$36,'[18]24'!$E$43:$I$43</definedName>
    <definedName name="SCOPE_25_PRT" localSheetId="0">'[22]25'!$E$20:$I$20,'[22]25'!$E$34:$I$34,'[22]25'!$E$41:$I$41,'[22]25'!$E$8:$I$10</definedName>
    <definedName name="SCOPE_25_PRT">'[18]25'!$E$20:$I$20,'[18]25'!$E$34:$I$34,'[18]25'!$E$41:$I$41,'[18]25'!$E$8:$I$10</definedName>
    <definedName name="SCOPE_4_PRT" localSheetId="0">'[23]4'!$Z$27:$AC$31,'[23]4'!$F$14:$I$20,[0]!P1_SCOPE_4_PRT,[0]!P2_SCOPE_4_PRT</definedName>
    <definedName name="SCOPE_4_PRT">'[19]4'!$Z$27:$AC$31,'[19]4'!$F$14:$I$20,P1_SCOPE_4_PRT,P2_SCOPE_4_PRT</definedName>
    <definedName name="SCOPE_4_PRT_2">NA()</definedName>
    <definedName name="SCOPE_4_PRT_3">NA()</definedName>
    <definedName name="SCOPE_4_PRT_4">NA()</definedName>
    <definedName name="SCOPE_4_PRT_5">NA()</definedName>
    <definedName name="SCOPE_5_PRT" localSheetId="0">'[22]5'!$Z$27:$AC$31,'[22]5'!$F$14:$I$21,[0]!P1_SCOPE_5_PRT,[0]!P2_SCOPE_5_PRT</definedName>
    <definedName name="SCOPE_5_PRT">'[18]5'!$Z$27:$AC$31,'[18]5'!$F$14:$I$21,P1_SCOPE_5_PRT,P2_SCOPE_5_PRT</definedName>
    <definedName name="SCOPE_5_PRT_2">NA()</definedName>
    <definedName name="SCOPE_5_PRT_3">NA()</definedName>
    <definedName name="SCOPE_5_PRT_4">NA()</definedName>
    <definedName name="SCOPE_5_PRT_5">NA()</definedName>
    <definedName name="SCOPE_ESOLD" localSheetId="0">#REF!</definedName>
    <definedName name="SCOPE_ESOLD">#REF!</definedName>
    <definedName name="SCOPE_ETALON" localSheetId="0">#REF!</definedName>
    <definedName name="SCOPE_ETALON">#REF!</definedName>
    <definedName name="SCOPE_ETALON2" localSheetId="0">#REF!</definedName>
    <definedName name="SCOPE_ETALON2">#REF!</definedName>
    <definedName name="SCOPE_F1_PRT" localSheetId="0">#N/A</definedName>
    <definedName name="SCOPE_F1_PRT">'[18]Ф-1 (для АО-энерго)'!$D$86:$E$95,P1_SCOPE_F1_PRT,P2_SCOPE_F1_PRT,P3_SCOPE_F1_PRT,P4_SCOPE_F1_PRT</definedName>
    <definedName name="SCOPE_F1_PRT_2">NA()</definedName>
    <definedName name="SCOPE_F1_PRT_3">NA()</definedName>
    <definedName name="SCOPE_F1_PRT_4">NA()</definedName>
    <definedName name="SCOPE_F1_PRT_5">NA()</definedName>
    <definedName name="SCOPE_F2_PRT" localSheetId="0">'[22]Ф-2 (для АО-энерго)'!$C$5:$D$5,'[22]Ф-2 (для АО-энерго)'!$C$52:$C$57,'[22]Ф-2 (для АО-энерго)'!$D$57:$G$57,[0]!P1_SCOPE_F2_PRT,[0]!P2_SCOPE_F2_PRT</definedName>
    <definedName name="SCOPE_F2_PRT">'[18]Ф-2 (для АО-энерго)'!$C$5:$D$5,'[18]Ф-2 (для АО-энерго)'!$C$52:$C$57,'[18]Ф-2 (для АО-энерго)'!$D$57:$G$57,P1_SCOPE_F2_PRT,P2_SCOPE_F2_PRT</definedName>
    <definedName name="SCOPE_F2_PRT_2">NA()</definedName>
    <definedName name="SCOPE_F2_PRT_3">NA()</definedName>
    <definedName name="SCOPE_F2_PRT_4">NA()</definedName>
    <definedName name="SCOPE_F2_PRT_5">NA()</definedName>
    <definedName name="SCOPE_FLOAD" localSheetId="0">#N/A</definedName>
    <definedName name="SCOPE_FLOAD">#REF!,P1_SCOPE_FLOAD</definedName>
    <definedName name="SCOPE_FLOAD_2">NA()</definedName>
    <definedName name="SCOPE_FLOAD_3">NA()</definedName>
    <definedName name="SCOPE_FLOAD_4">NA()</definedName>
    <definedName name="SCOPE_FLOAD_5">NA()</definedName>
    <definedName name="SCOPE_FORM46_EE1" localSheetId="0">#REF!</definedName>
    <definedName name="SCOPE_FORM46_EE1">#REF!</definedName>
    <definedName name="SCOPE_FORM46_EE1_ZAG_KOD" localSheetId="0">[24]Заголовок!#REF!</definedName>
    <definedName name="SCOPE_FORM46_EE1_ZAG_KOD">[25]Заголовок!#REF!</definedName>
    <definedName name="SCOPE_FRML" localSheetId="0">#N/A</definedName>
    <definedName name="SCOPE_FRML">#REF!,#REF!,P1_SCOPE_FRML</definedName>
    <definedName name="SCOPE_FRML_2">NA()</definedName>
    <definedName name="SCOPE_FRML_3">NA()</definedName>
    <definedName name="SCOPE_FRML_4">NA()</definedName>
    <definedName name="SCOPE_FRML_5">NA()</definedName>
    <definedName name="SCOPE_FUEL_ET" localSheetId="0">#REF!</definedName>
    <definedName name="SCOPE_FUEL_ET">#REF!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>#REF!</definedName>
    <definedName name="SCOPE_LOAD1">#REF!</definedName>
    <definedName name="SCOPE_LOAD2">'[26]Стоимость ЭЭ'!$G$111:$AN$113,'[26]Стоимость ЭЭ'!$G$93:$AN$95,'[26]Стоимость ЭЭ'!$G$51:$AN$53</definedName>
    <definedName name="SCOPE_MO" localSheetId="0">[27]Справочники!$K$6:$K$742,[27]Справочники!#REF!</definedName>
    <definedName name="SCOPE_MO">[27]Справочники!$K$6:$K$742,[27]Справочники!#REF!</definedName>
    <definedName name="SCOPE_MUPS" localSheetId="0">[27]Свод!#REF!,[27]Свод!#REF!</definedName>
    <definedName name="SCOPE_MUPS">[27]Свод!#REF!,[27]Свод!#REF!</definedName>
    <definedName name="SCOPE_MUPS_NAMES" localSheetId="0">[27]Свод!#REF!,[27]Свод!#REF!</definedName>
    <definedName name="SCOPE_MUPS_NAMES">[27]Свод!#REF!,[27]Свод!#REF!</definedName>
    <definedName name="SCOPE_NALOG">[28]Справочники!$R$3:$R$4</definedName>
    <definedName name="SCOPE_ORE" localSheetId="0">#REF!</definedName>
    <definedName name="SCOPE_ORE">#REF!</definedName>
    <definedName name="SCOPE_PER_PRT" localSheetId="0">#N/A</definedName>
    <definedName name="SCOPE_PER_PRT">P5_SCOPE_PER_PRT,P6_SCOPE_PER_PRT,P7_SCOPE_PER_PRT,P8_SCOPE_PER_PRT</definedName>
    <definedName name="SCOPE_PER_PRT_2">NA()</definedName>
    <definedName name="SCOPE_PER_PRT_3">NA()</definedName>
    <definedName name="SCOPE_PER_PRT_4">NA()</definedName>
    <definedName name="SCOPE_PER_PRT_5">NA()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 localSheetId="0">[22]Справочники!$D$21:$J$22,[22]Справочники!$E$13:$I$14,[22]Справочники!$F$27:$H$28</definedName>
    <definedName name="SCOPE_SPR_PRT">[18]Справочники!$D$21:$J$22,[18]Справочники!$E$13:$I$14,[18]Справочники!$F$27:$H$28</definedName>
    <definedName name="SCOPE_SV_LD1" localSheetId="0">[22]свод!$E$104:$M$104,[22]свод!$E$106:$M$117,[22]свод!$E$120:$M$121,[22]свод!$E$123:$M$127,[22]свод!$E$10:$M$68,[0]!P1_SCOPE_SV_LD1</definedName>
    <definedName name="SCOPE_SV_LD1">[18]свод!$E$104:$M$104,[18]свод!$E$106:$M$117,[18]свод!$E$120:$M$121,[18]свод!$E$123:$M$127,[18]свод!$E$10:$M$68,P1_SCOPE_SV_LD1</definedName>
    <definedName name="SCOPE_SV_LD1_2">NA()</definedName>
    <definedName name="SCOPE_SV_LD1_3">NA()</definedName>
    <definedName name="SCOPE_SV_LD1_4">NA()</definedName>
    <definedName name="SCOPE_SV_LD1_5">NA()</definedName>
    <definedName name="SCOPE_SV_PRT" localSheetId="0">[0]!P1_SCOPE_SV_PRT,[0]!P2_SCOPE_SV_PRT,[0]!P3_SCOPE_SV_PRT</definedName>
    <definedName name="SCOPE_SV_PRT">P1_SCOPE_SV_PRT,P2_SCOPE_SV_PRT,P3_SCOPE_SV_PRT</definedName>
    <definedName name="SCOPE_SV_PRT_2">NA()</definedName>
    <definedName name="SCOPE_SV_PRT_3">NA()</definedName>
    <definedName name="SCOPE_SV_PRT_4">NA()</definedName>
    <definedName name="SCOPE_SV_PRT_5">NA()</definedName>
    <definedName name="SCOPE10" localSheetId="0">#REF!</definedName>
    <definedName name="SCOPE10">#REF!</definedName>
    <definedName name="SCOPE11" localSheetId="0">#REF!</definedName>
    <definedName name="SCOPE11">#REF!</definedName>
    <definedName name="SCOPE12" localSheetId="0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 localSheetId="0">#REF!,#REF!,#REF!,#REF!,#REF!,'2022 год БЭСК'!P1_SET_PROT</definedName>
    <definedName name="SET_PROT">#REF!,#REF!,#REF!,#REF!,#REF!,P1_SET_PROT</definedName>
    <definedName name="SET_PROT_2">NA()</definedName>
    <definedName name="SET_PROT_3">NA()</definedName>
    <definedName name="SET_PROT_4">NA()</definedName>
    <definedName name="SET_PROT_5">NA()</definedName>
    <definedName name="SET_PRT" localSheetId="0">#N/A</definedName>
    <definedName name="SET_PRT">#REF!,#REF!,#REF!,#REF!,P1_SET_PRT</definedName>
    <definedName name="SET_PRT_2">NA()</definedName>
    <definedName name="SET_PRT_3">NA()</definedName>
    <definedName name="SET_PRT_4">NA()</definedName>
    <definedName name="SET_PRT_5">NA()</definedName>
    <definedName name="SETcom" localSheetId="0">#REF!</definedName>
    <definedName name="SETcom">#REF!</definedName>
    <definedName name="Sheet2?prefix?">"H"</definedName>
    <definedName name="Sposob_Priobr_Range">[7]TEHSHEET!$H$2:$H$3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SCOPE" localSheetId="0">#REF!</definedName>
    <definedName name="SPR_SCOPE">#REF!</definedName>
    <definedName name="SPR_TES_ET" localSheetId="0">#REF!</definedName>
    <definedName name="SPR_TES_ET">#REF!</definedName>
    <definedName name="SPRAV_PROT">[27]Справочники!$E$6,[27]Справочники!$D$11:$D$902,[27]Справочники!$E$3</definedName>
    <definedName name="sq" localSheetId="0">#REF!</definedName>
    <definedName name="sq">#REF!</definedName>
    <definedName name="substation" localSheetId="0">#REF!</definedName>
    <definedName name="substation">#REF!</definedName>
    <definedName name="T2.1?Protection" localSheetId="0">'2022 год БЭСК'!P6_T2.1?Protection</definedName>
    <definedName name="T2.1?Protection">P6_T2.1?Protection</definedName>
    <definedName name="T2.1?Protection_2" localSheetId="0">P6_T2.1?Protection_2</definedName>
    <definedName name="T2.1?Protection_2">P6_T2.1?Protection_2</definedName>
    <definedName name="T2.1?Protection_3" localSheetId="0">P6_T2.1?Protection_3</definedName>
    <definedName name="T2.1?Protection_3">P6_T2.1?Protection_3</definedName>
    <definedName name="T2.1?Protection_4" localSheetId="0">P6_T2.1?Protection_4</definedName>
    <definedName name="T2.1?Protection_4">P6_T2.1?Protection_4</definedName>
    <definedName name="T2.1?Protection_5" localSheetId="0">P6_T2.1?Protection_5</definedName>
    <definedName name="T2.1?Protection_5">P6_T2.1?Protection_5</definedName>
    <definedName name="T2?Protection" localSheetId="0">P1_T2?Protection,P2_T2?Protection</definedName>
    <definedName name="T2?Protection">P1_T2?Protection,P2_T2?Protection</definedName>
    <definedName name="T2?Protection_2">NA()</definedName>
    <definedName name="T2?Protection_3">NA()</definedName>
    <definedName name="T2?Protection_4">NA()</definedName>
    <definedName name="T2?Protection_5">NA()</definedName>
    <definedName name="T2_DiapProt" localSheetId="0">P1_T2_DiapProt,P2_T2_DiapProt</definedName>
    <definedName name="T2_DiapProt">P1_T2_DiapProt,P2_T2_DiapProt</definedName>
    <definedName name="T2_DiapProt_2">NA()</definedName>
    <definedName name="T2_DiapProt_3">NA()</definedName>
    <definedName name="T2_DiapProt_4">NA()</definedName>
    <definedName name="T2_DiapProt_5">NA()</definedName>
    <definedName name="T4.3?Data" localSheetId="0">#REF!</definedName>
    <definedName name="T4.3?Data">#REF!</definedName>
    <definedName name="T4.3?Table" localSheetId="0">#REF!</definedName>
    <definedName name="T4.3?Table">#REF!</definedName>
    <definedName name="T4.3?Title" localSheetId="0">#REF!</definedName>
    <definedName name="T4.3?Title">#REF!</definedName>
    <definedName name="Table">#REF!</definedName>
    <definedName name="TARGET">[29]TEHSHEET!$I$42:$I$45</definedName>
    <definedName name="TEMPLATE_SPHERE">[4]TECHSHEET!$G$6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ime">#REF!</definedName>
    <definedName name="title">'[30]Огл. Графиков'!$B$2:$B$31</definedName>
    <definedName name="TRANSMISSION_TARIFF">'[4]Список организаций'!$Y$9</definedName>
    <definedName name="TTT" localSheetId="0">#REF!</definedName>
    <definedName name="TTT">#REF!</definedName>
    <definedName name="VDOC">#REF!</definedName>
    <definedName name="version" localSheetId="0">[15]Инструкция!$G$3</definedName>
    <definedName name="version">[16]Инструкция!$G$3</definedName>
    <definedName name="wwd">#REF!</definedName>
    <definedName name="YEAR" localSheetId="0">#REF!</definedName>
    <definedName name="YEAR">#REF!</definedName>
    <definedName name="year_list">[31]TEHSHEET!$B$2:$B$7</definedName>
    <definedName name="ZERO" localSheetId="0">#REF!</definedName>
    <definedName name="ZERO">#REF!</definedName>
    <definedName name="а" localSheetId="0">P1_T2_DiapProt,P2_T2_DiapProt</definedName>
    <definedName name="а">P1_T2_DiapProt,P2_T2_DiapProt</definedName>
    <definedName name="а_2" localSheetId="0">P1_T2_DiapProt,P2_T2_DiapProt</definedName>
    <definedName name="а_2">P1_T2_DiapProt,P2_T2_DiapProt</definedName>
    <definedName name="а_4" localSheetId="0">P1_T2_DiapProt,P2_T2_DiapProt</definedName>
    <definedName name="а_4">P1_T2_DiapProt,P2_T2_DiapProt</definedName>
    <definedName name="а_5" localSheetId="0">P1_T2_DiapProt,P2_T2_DiapProt</definedName>
    <definedName name="а_5">P1_T2_DiapProt,P2_T2_DiapProt</definedName>
    <definedName name="аа" localSheetId="0">[32]Вспомогательный!$B$174:$B$199</definedName>
    <definedName name="аа">'[30]Текущие цены'!#REF!</definedName>
    <definedName name="ааа">#REF!</definedName>
    <definedName name="ааааа">#REF!</definedName>
    <definedName name="Автотранспорт">[33]Вспомогательный!$C$232:$C$234</definedName>
    <definedName name="ака">#REF!</definedName>
    <definedName name="амортизация">[34]Вспомогательный!$D$30:$D$32</definedName>
    <definedName name="АнМ">'[35]Гр5(о)'!#REF!</definedName>
    <definedName name="апа">#REF!</definedName>
    <definedName name="апкпкп">#REF!</definedName>
    <definedName name="ахо">[36]Вспомогательный!$B$174:$B$199</definedName>
    <definedName name="аыау">#REF!</definedName>
    <definedName name="БазовыйПериод" localSheetId="0">[24]Заголовок2!$B$15</definedName>
    <definedName name="БазовыйПериод">[25]Заголовок2!$B$15</definedName>
    <definedName name="бдир">[37]Вспомогательный!$D$205:$D$217</definedName>
    <definedName name="БДР16">[38]Вспомогательный!$B$247:$B$273</definedName>
    <definedName name="бр">[39]Вспомогательный!$B$208:$B$234</definedName>
    <definedName name="бри">[40]Вспомогательный!$B$210:$B$236</definedName>
    <definedName name="Бригада">[41]Вспомогательный!$B$203:$B$229</definedName>
    <definedName name="Бригада2">[42]тмц!$D$250:$D$292</definedName>
    <definedName name="БС" localSheetId="0">[43]Справочники!$A$4:$A$6</definedName>
    <definedName name="БС">[42]Справочники!$A$4:$A$6</definedName>
    <definedName name="БЭСК">[44]Вспомогательный!$A$2:$A$3</definedName>
    <definedName name="ва">#REF!</definedName>
    <definedName name="вв">[45]ПРОГНОЗ_1!#REF!</definedName>
    <definedName name="вид_ремонта">[46]Таблицы!$A$17:$A$21</definedName>
    <definedName name="ВЛ" localSheetId="0">#REF!</definedName>
    <definedName name="ВЛ">#REF!</definedName>
    <definedName name="ВЛ1" localSheetId="0">[47]СВОДНАЯ!$P$8:$R$12</definedName>
    <definedName name="ВЛ1">[48]СВОДНАЯ!$P$8:$R$12</definedName>
    <definedName name="ВЛ2">'[49]Свод без учета счетчиков'!$L$8:$L$12</definedName>
    <definedName name="ВЛ3">'[49]Свод без учета счетчиков'!$M$8:$M$12</definedName>
    <definedName name="ВЛ4">'[49]Свод без учета счетчиков'!$N$8:$N$12</definedName>
    <definedName name="ВЛ5">'[49]Свод без учета счетчиков'!$O$8:$O$12</definedName>
    <definedName name="ВЛ6">[50]УЕ!$P$8:$P$12</definedName>
    <definedName name="ВЛБЭС">[51]Свод!$P$5:$P$9</definedName>
    <definedName name="ВЛИ">'[52]Свод УЕ БЭС'!$O$5:$O$9</definedName>
    <definedName name="ВЛИАЗ">'[53]Свод УЕ БЭС'!$O$5:$O$9</definedName>
    <definedName name="ВЛИрк">[51]Свод!$O$5:$O$9</definedName>
    <definedName name="ВТОП" localSheetId="0">#REF!</definedName>
    <definedName name="ВТОП">#REF!</definedName>
    <definedName name="выв">[54]Вспомогательный!$B$174:$B$199</definedName>
    <definedName name="Вып_н_2003">'[30]Текущие цены'!#REF!</definedName>
    <definedName name="вып_н_2004">'[30]Текущие цены'!#REF!</definedName>
    <definedName name="Вып_ОФ_с_пц">[30]рабочий!$Y$202:$AP$224</definedName>
    <definedName name="Вып_оф_с_цпг">'[30]Текущие цены'!#REF!</definedName>
    <definedName name="Вып_с_новых_ОФ">[30]рабочий!$Y$277:$AP$299</definedName>
    <definedName name="Выручка">[55]Вспомогательный!$D$6:$D$27</definedName>
    <definedName name="выручка2014г">#REF!</definedName>
    <definedName name="Глебов" localSheetId="0">#N/A</definedName>
    <definedName name="Глебов">#REF!,#REF!,#REF!,#REF!,P1_SBT_PROT</definedName>
    <definedName name="Горючее">[33]Вспомогательный!$B$164:$B$167</definedName>
    <definedName name="График">"Диагр. 4"</definedName>
    <definedName name="ГСМ">[33]Вспомогательный!$B$240:$B$242</definedName>
    <definedName name="д">P1_T2.1?Protection</definedName>
    <definedName name="дд">#REF!</definedName>
    <definedName name="Дефл_ц_пред_год">'[30]Текущие цены'!$AT$36:$BK$58</definedName>
    <definedName name="Дефлятор_годовой">'[30]Текущие цены'!$Y$4:$AP$27</definedName>
    <definedName name="Дефлятор_цепной">'[30]Текущие цены'!$Y$36:$AP$58</definedName>
    <definedName name="Дох" localSheetId="0">'[23]4'!$Z$27:$AC$31,'[23]4'!$F$14:$I$20,[0]!P1_SCOPE_4_PRT,[0]!P2_SCOPE_4_PRT</definedName>
    <definedName name="Дох">'[19]4'!$Z$27:$AC$31,'[19]4'!$F$14:$I$20,P1_SCOPE_4_PRT,P2_SCOPE_4_PRT</definedName>
    <definedName name="ДРУГОЕ" localSheetId="0">[56]Справочники!$A$26:$A$28</definedName>
    <definedName name="ДРУГОЕ">[55]Справочники!$A$26:$A$28</definedName>
    <definedName name="ДС">#REF!</definedName>
    <definedName name="едизм" localSheetId="0">[57]Вспомогательный!$D$206:$D$218</definedName>
    <definedName name="едизм">[58]Вспомогательный!$D$206:$D$218</definedName>
    <definedName name="енр">#REF!</definedName>
    <definedName name="зз">#REF!</definedName>
    <definedName name="иии">#REF!</definedName>
    <definedName name="итапт">#REF!</definedName>
    <definedName name="июнь">[59]Вспомогательный!$C$213:$C$224</definedName>
    <definedName name="й">#REF!</definedName>
    <definedName name="к">[60]Вспомогательный!$D$56</definedName>
    <definedName name="катя">[61]Вспомогательный!$C$210:$C$221</definedName>
    <definedName name="кисть">[62]Вспомогательный!$D$202:$D$207</definedName>
    <definedName name="кк">#REF!</definedName>
    <definedName name="КЛ1">'[49]Свод без учета счетчиков'!$K$18:$K$20</definedName>
    <definedName name="КЛ2">'[49]Свод без учета счетчиков'!$L$18:$L$20</definedName>
    <definedName name="КЛ3">'[49]Свод без учета счетчиков'!$M$18:$M$20</definedName>
    <definedName name="КЛ4">'[49]Свод без учета счетчиков'!$N$18:$N$20</definedName>
    <definedName name="КЛ5">'[49]Свод без учета счетчиков'!$O$17:$O$20</definedName>
    <definedName name="КЛ6">[50]УЕ!$P$17:$P$20</definedName>
    <definedName name="КЛБЭС">[51]Свод!$P$14:$P$16</definedName>
    <definedName name="клей">[62]Вспомогательный!$D$202:$D$207</definedName>
    <definedName name="КЛИ">'[52]Свод УЕ БЭС'!$O$14:$O$16</definedName>
    <definedName name="КЛИАЗ">'[53]Свод УЕ БЭС'!$O$14:$O$16</definedName>
    <definedName name="КЛИрк">[51]Свод!$O$14:$O$16</definedName>
    <definedName name="Кнепройден" localSheetId="0">#REF!</definedName>
    <definedName name="Кнепройден">#REF!</definedName>
    <definedName name="количество">[41]Вспомогательный!$D$204:$D$209</definedName>
    <definedName name="командир">[63]Вспомогательный!$B$175:$B$200</definedName>
    <definedName name="Командировки">[64]Вспомогательный!$C$204:$C$207</definedName>
    <definedName name="Командировочные">[64]Вспомогательный!$D$55</definedName>
    <definedName name="Компания" localSheetId="0">[65]Вспомогательный!$A$2:$A$3</definedName>
    <definedName name="компания">[66]Вспомогательный!$A$2:$A$4</definedName>
    <definedName name="Кпройден" localSheetId="0">#REF!</definedName>
    <definedName name="Кпройден">#REF!</definedName>
    <definedName name="л">[67]Вспомогательный!$B$201:$B$227</definedName>
    <definedName name="лист" localSheetId="0">#REF!,#REF!,#REF!,#REF!,#REF!,'2022 год БЭСК'!P1_SET_PROT</definedName>
    <definedName name="лист">#REF!,#REF!,#REF!,#REF!,#REF!,P1_SET_PROT</definedName>
    <definedName name="лист_2">#N/A</definedName>
    <definedName name="лист_4">#N/A</definedName>
    <definedName name="лист_5">#N/A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л">#REF!</definedName>
    <definedName name="ллллллл">[68]Вспомогательный!$D$204:$D$209</definedName>
    <definedName name="ллод">[69]Вспомогательный!$B$193:$B$220</definedName>
    <definedName name="м" localSheetId="0">[39]Вспомогательный!$C$217:$C$228</definedName>
    <definedName name="м">#REF!</definedName>
    <definedName name="М1">[70]ПРОГНОЗ_1!#REF!</definedName>
    <definedName name="М11">'[71]Гр5(о)'!#REF!</definedName>
    <definedName name="М12">#REF!</definedName>
    <definedName name="М14">#REF!</definedName>
    <definedName name="М15">#REF!</definedName>
    <definedName name="м16">#REF!</definedName>
    <definedName name="м17">#REF!</definedName>
    <definedName name="м18">#REF!</definedName>
    <definedName name="м19">'[30]Текущие цены'!#REF!</definedName>
    <definedName name="м20">'[30]Текущие цены'!#REF!</definedName>
    <definedName name="м21">#REF!</definedName>
    <definedName name="м22">#REF!</definedName>
    <definedName name="м23">'[1]ИПЦ2002-2004'!#REF!</definedName>
    <definedName name="м25">'[1]1999'!#REF!</definedName>
    <definedName name="м26">'[30]Текущие цены'!#REF!</definedName>
    <definedName name="м27">'[30]Текущие цены'!#REF!</definedName>
    <definedName name="м28">#REF!</definedName>
    <definedName name="м30">#REF!</definedName>
    <definedName name="м31">'[72]2002(v1)'!#REF!</definedName>
    <definedName name="м32">'[30]Текущие цены'!#REF!</definedName>
    <definedName name="м33">[73]ПРОГНОЗ_1!#REF!</definedName>
    <definedName name="м34">#REF!</definedName>
    <definedName name="мапим">[40]Вспомогательный!$B$158:$B$163</definedName>
    <definedName name="Марка">[74]Вспомогательный!$N$2:$N$98</definedName>
    <definedName name="Материалы">[41]Вспомогательный!$B$246:$B$270</definedName>
    <definedName name="меся">[60]Вспомогательный!$C$217:$C$228</definedName>
    <definedName name="Месяц" localSheetId="0">[75]Вспомогательный!$C$211:$C$222</definedName>
    <definedName name="Месяц">[66]Вспомогательный!$C$213:$C$224</definedName>
    <definedName name="Модель2">#REF!</definedName>
    <definedName name="Мониторинг1">'[71]Гр5(о)'!#REF!</definedName>
    <definedName name="МР" localSheetId="0">#REF!</definedName>
    <definedName name="МР">#REF!</definedName>
    <definedName name="Наименование_компании">[75]Вспомогательный!$D$156:$D$157</definedName>
    <definedName name="Наименование2">[74]Вспомогательный!$K$7:$K$57</definedName>
    <definedName name="Налоги">[76]Вспомогательный!$B$232:$B$237</definedName>
    <definedName name="нглгл">#REF!</definedName>
    <definedName name="нет">[77]Вспомогательный!$C$204:$C$207</definedName>
    <definedName name="нн">#REF!</definedName>
    <definedName name="Нов">P1_T2?Protection,P2_T2?Protection</definedName>
    <definedName name="новые_ОФ_2003">[30]рабочий!$F$305:$W$327</definedName>
    <definedName name="новые_ОФ_2004">[30]рабочий!$F$335:$W$357</definedName>
    <definedName name="новые_ОФ_а_всего">[30]рабочий!$F$767:$V$789</definedName>
    <definedName name="новые_ОФ_всего">[30]рабочий!$F$1331:$V$1353</definedName>
    <definedName name="новые_ОФ_п_всего">[30]рабочий!$F$1293:$V$1315</definedName>
    <definedName name="Новый">P1_T2_DiapProt,P2_T2_DiapProt</definedName>
    <definedName name="Номер">[74]Вспомогательный!$O$2:$O$100</definedName>
    <definedName name="ноябрь">#REF!</definedName>
    <definedName name="НСРФ" localSheetId="0">#REF!</definedName>
    <definedName name="НСРФ">#REF!</definedName>
    <definedName name="НСРФ2" localSheetId="0">#REF!</definedName>
    <definedName name="НСРФ2">#REF!</definedName>
    <definedName name="_xlnm.Print_Area" localSheetId="0">'2022 год БЭСК'!$A$1:$F$88</definedName>
    <definedName name="окраска_05">[30]окраска!$C$7:$Z$30</definedName>
    <definedName name="окраска_06">[30]окраска!$C$35:$Z$58</definedName>
    <definedName name="окраска_07">[30]окраска!$C$63:$Z$86</definedName>
    <definedName name="окраска_08">[30]окраска!$C$91:$Z$114</definedName>
    <definedName name="окраска_09">[30]окраска!$C$119:$Z$142</definedName>
    <definedName name="окраска_10">[30]окраска!$C$147:$Z$170</definedName>
    <definedName name="окраска_11">[30]окраска!$C$175:$Z$198</definedName>
    <definedName name="окраска_12">[30]окраска!$C$203:$Z$226</definedName>
    <definedName name="окраска_13">[30]окраска!$C$231:$Z$254</definedName>
    <definedName name="окраска_14">[30]окраска!$C$259:$Z$282</definedName>
    <definedName name="окраска_15">[30]окраска!$C$287:$Z$310</definedName>
    <definedName name="ооо">#REF!</definedName>
    <definedName name="ОРГ" localSheetId="0">#REF!</definedName>
    <definedName name="ОРГ">#REF!</definedName>
    <definedName name="ОРГАНИЗАЦИЯ">#REF!</definedName>
    <definedName name="ОФ_а_с_пц">[30]рабочий!$CI$121:$CY$143</definedName>
    <definedName name="оф_н_а_2003_пц">'[30]Текущие цены'!#REF!</definedName>
    <definedName name="оф_н_а_2004">'[30]Текущие цены'!#REF!</definedName>
    <definedName name="п">[78]Вспомогательный!$A$2:$A$4</definedName>
    <definedName name="пвп">#REF!</definedName>
    <definedName name="Передача" localSheetId="0">[79]Вспомогательный!$D$15</definedName>
    <definedName name="Передача">[66]Вспомогательный!$D$16</definedName>
    <definedName name="Период_планирования">[80]Вспомогательный!$C$294:$C$306</definedName>
    <definedName name="период2">[81]Вспомогательный!$C$213:$C$224</definedName>
    <definedName name="ПериодРег" localSheetId="0">#REF!</definedName>
    <definedName name="ПериодРег">#REF!</definedName>
    <definedName name="пеукреруе">#REF!,#REF!,#REF!,#REF!,#REF!,P1_SET_PROT</definedName>
    <definedName name="пк">#REF!</definedName>
    <definedName name="план_факт">[82]Таблицы!$D$3:$D$4</definedName>
    <definedName name="Погрешн" localSheetId="0">#REF!</definedName>
    <definedName name="Погрешн">#REF!</definedName>
    <definedName name="ПОКАЗАТЕЛИ_ДОЛГОСР.ПРОГНОЗА">'[1]ИПЦ2002-2004'!#REF!</definedName>
    <definedName name="порошок">[83]Вспомогательный!$D$204:$D$209</definedName>
    <definedName name="Потери">[84]Вспомогательный!$D$88</definedName>
    <definedName name="ПОТР._РЫНОКДП">'[1]1999'!#REF!</definedName>
    <definedName name="Потреб_вып_всего">'[30]Текущие цены'!#REF!</definedName>
    <definedName name="Потреб_вып_оф_н_цпг">'[30]Текущие цены'!#REF!</definedName>
    <definedName name="пп">#REF!</definedName>
    <definedName name="ппп">#REF!</definedName>
    <definedName name="пппп">'[72]2002(v1)'!#REF!</definedName>
    <definedName name="Прогноз_Вып_пц">[30]рабочий!$Y$240:$AP$262</definedName>
    <definedName name="Прогноз_вып_цпг">'[30]Текущие цены'!#REF!</definedName>
    <definedName name="Прогноз97">[73]ПРОГНОЗ_1!#REF!</definedName>
    <definedName name="проезд">[75]Вспомогательный!$D$59</definedName>
    <definedName name="ПС1">'[49]Свод без учета счетчиков'!$K$22:$K$32</definedName>
    <definedName name="ПС2">'[49]Свод без учета счетчиков'!$L$22:$L$32</definedName>
    <definedName name="ПС3">'[49]Свод без учета счетчиков'!$M$22:$M$32</definedName>
    <definedName name="ПС4">'[49]Свод без учета счетчиков'!$N$22:$N$32</definedName>
    <definedName name="ПС5">'[49]Свод без учета счетчиков'!$O$22:$O$32</definedName>
    <definedName name="ПС6">'[49]Свод без учета счетчиков'!$P$22:$P$32</definedName>
    <definedName name="ПСБЭС">[51]Свод!$P$18:$P$29</definedName>
    <definedName name="ПСИ">'[52]Свод УЕ БЭС'!$O$18:$O$29</definedName>
    <definedName name="ПСИАЗ">'[53]Свод УЕ БЭС'!$O$18:$O$29</definedName>
    <definedName name="ПСИрк">[51]Свод!$O$18:$O$29</definedName>
    <definedName name="ПЭ" localSheetId="0">[56]Справочники!$A$10:$A$12</definedName>
    <definedName name="ПЭ">[55]Справочники!$A$10:$A$12</definedName>
    <definedName name="р">[85]Вспомогательный!$C$213:$C$224</definedName>
    <definedName name="Разряд" localSheetId="0">#REF!</definedName>
    <definedName name="Разряд">#REF!</definedName>
    <definedName name="РГК">[55]Справочники!$A$4:$A$4</definedName>
    <definedName name="ремонтники">[86]Вспомогательный!$B$204:$B$230</definedName>
    <definedName name="Ремонты">[33]Вспомогательный!$B$156:$B$160</definedName>
    <definedName name="Ремонты2">[33]Вспомогательный!$B$156:$B$161</definedName>
    <definedName name="ремонты3">[38]Вспомогательный!$B$157:$B$162</definedName>
    <definedName name="ро" localSheetId="0">P1_T2?Protection,P2_T2?Protection</definedName>
    <definedName name="ро">P1_T2?Protection,P2_T2?Protection</definedName>
    <definedName name="ро_2" localSheetId="0">P1_T2?Protection,P2_T2?Protection</definedName>
    <definedName name="ро_2">P1_T2?Protection,P2_T2?Protection</definedName>
    <definedName name="ро_4" localSheetId="0">P1_T2?Protection,P2_T2?Protection</definedName>
    <definedName name="ро_4">P1_T2?Protection,P2_T2?Protection</definedName>
    <definedName name="ро_5" localSheetId="0">P1_T2?Protection,P2_T2?Protection</definedName>
    <definedName name="ро_5">P1_T2?Protection,P2_T2?Protection</definedName>
    <definedName name="розница">[87]Вспомогательный!$D$16</definedName>
    <definedName name="сааро">[40]Вспомогательный!$B$177:$B$204</definedName>
    <definedName name="Св1" localSheetId="0">[88]Свод!#REF!</definedName>
    <definedName name="Св1">[88]Свод!#REF!</definedName>
    <definedName name="Св2" localSheetId="0">[88]Свод!#REF!</definedName>
    <definedName name="Св2">[88]Свод!#REF!</definedName>
    <definedName name="Св3" localSheetId="0">[88]Свод!#REF!</definedName>
    <definedName name="Св3">[88]Свод!#REF!</definedName>
    <definedName name="Св4" localSheetId="0">[88]Свод!#REF!</definedName>
    <definedName name="Св4">[88]Свод!#REF!</definedName>
    <definedName name="Св5">[88]Свод!#REF!</definedName>
    <definedName name="Св6">[88]Свод!#REF!</definedName>
    <definedName name="СвБЭС">[51]Свод!$P$30:$P$31</definedName>
    <definedName name="СвИрк">[51]Свод!$O$30:$O$31</definedName>
    <definedName name="Сводная" localSheetId="0">'[22]Ф-2 (для АО-энерго)'!$C$5:$D$5,'[22]Ф-2 (для АО-энерго)'!$C$52:$C$57,'[22]Ф-2 (для АО-энерго)'!$D$57:$G$57,[0]!P1_SCOPE_F2_PRT,[0]!P2_SCOPE_F2_PRT</definedName>
    <definedName name="Сводная">'[18]Ф-2 (для АО-энерго)'!$C$5:$D$5,'[18]Ф-2 (для АО-энерго)'!$C$52:$C$57,'[18]Ф-2 (для АО-энерго)'!$D$57:$G$57,P1_SCOPE_F2_PRT,P2_SCOPE_F2_PRT</definedName>
    <definedName name="Сводная_2">#N/A</definedName>
    <definedName name="Сводная_4">#N/A</definedName>
    <definedName name="Сводная_5">#N/A</definedName>
    <definedName name="Себестоимость">[89]Вспомогательный!$D$28:$D$148</definedName>
    <definedName name="СКЭ12">'[90]Свод с учетом счетчиков'!$K$36:$L$37</definedName>
    <definedName name="СКЭ3">'[90]Свод с учетом счетчиков'!$M$36:$M$37</definedName>
    <definedName name="СКЭ4">'[90]Свод с учетом счетчиков'!$N$36:$N$37</definedName>
    <definedName name="СКЭ5">'[90]Свод с учетом счетчиков'!$O$36:$O$37</definedName>
    <definedName name="СКЭ6">'[90]Свод с учетом счетчиков'!$P$36:$P$37</definedName>
    <definedName name="Служба" localSheetId="0">[75]Вспомогательный!$B$173:$B$197</definedName>
    <definedName name="Служба">[66]Вспомогательный!$B$174:$B$199</definedName>
    <definedName name="Служба2">[65]Вспомогательный!$B$250:$B$290</definedName>
    <definedName name="Службы">[91]Вспомогательный!$B$172:$B$197</definedName>
    <definedName name="Соцрасходы">[92]Вспомогательный!$D$112</definedName>
    <definedName name="СубстатьиБДР" localSheetId="0">[93]Вспомогательный!$D$6:$D$305</definedName>
    <definedName name="СубстатьиБДР">[66]Вспомогательный!$D$7:$D$149</definedName>
    <definedName name="Субстатья">[94]Вспомогательный!$D$7:$D$149</definedName>
    <definedName name="Сч3" localSheetId="0">#REF!</definedName>
    <definedName name="Сч3">#REF!</definedName>
    <definedName name="Сч4" localSheetId="0">#REF!</definedName>
    <definedName name="Сч4">#REF!</definedName>
    <definedName name="Сч5" localSheetId="0">#REF!</definedName>
    <definedName name="Сч5">#REF!</definedName>
    <definedName name="Сч6">#REF!</definedName>
    <definedName name="СчБр">#REF!</definedName>
    <definedName name="СчБЭС">[51]Свод!$P$32:$P$33</definedName>
    <definedName name="СчИрк">[51]Свод!$O$32:$O$33</definedName>
    <definedName name="Тариф">[84]Вспомогательный!$C$156:$C$157</definedName>
    <definedName name="тгь3">#REF!</definedName>
    <definedName name="тм">[95]Вспомогательный!$B$254:$B$282</definedName>
    <definedName name="ТМЦ" localSheetId="0">[57]Вспомогательный!$B$248:$B$265</definedName>
    <definedName name="ТМЦ">[58]Вспомогательный!$B$248:$B$265</definedName>
    <definedName name="ТМЦ2">[41]Вспомогательный!$B$246:$B$272</definedName>
    <definedName name="топливо">[33]Вспомогательный!$B$164:$B$166</definedName>
    <definedName name="ттт">#REF!</definedName>
    <definedName name="уа">[96]Вспомогательный!$C$219:$C$230</definedName>
    <definedName name="уауа">[97]Вспомогательный!$C$213:$C$224</definedName>
    <definedName name="уаываы">P1_T2.1?Protection</definedName>
    <definedName name="УГОЛЬ" localSheetId="0">[56]Справочники!$A$19:$A$21</definedName>
    <definedName name="УГОЛЬ">[55]Справочники!$A$19:$A$21</definedName>
    <definedName name="ук3">[98]Заголовок!$B$21</definedName>
    <definedName name="укацука">#REF!</definedName>
    <definedName name="фо_а_н_пц">[30]рабочий!$AR$240:$BI$263</definedName>
    <definedName name="фо_а_с_пц">[30]рабочий!$AS$202:$BI$224</definedName>
    <definedName name="фо_н_03">[30]рабочий!$X$305:$X$327</definedName>
    <definedName name="фо_н_04">[30]рабочий!$X$335:$X$357</definedName>
    <definedName name="ФОТ" localSheetId="0">#N/A</definedName>
    <definedName name="ФОТ">#REF!,#REF!,#REF!,P1_ESO_PROT</definedName>
    <definedName name="фф">'[99]Гр5(о)'!#REF!</definedName>
    <definedName name="ффф">#REF!</definedName>
    <definedName name="хх">#REF!</definedName>
    <definedName name="ххх">[100]Вспомогательный!$D$155:$D$156</definedName>
    <definedName name="цц">#REF!</definedName>
    <definedName name="шш">#REF!</definedName>
    <definedName name="щщ">#REF!</definedName>
    <definedName name="ываа">#REF!</definedName>
    <definedName name="ывыв" hidden="1">#REF!,#REF!,#REF!,#REF!,#REF!,#REF!,#REF!,#REF!</definedName>
    <definedName name="ььь">#REF!</definedName>
    <definedName name="э">#REF!</definedName>
    <definedName name="ЭнергоДефл" localSheetId="0">#REF!</definedName>
    <definedName name="ЭнергоДефл">#REF!</definedName>
    <definedName name="ЭЭ" localSheetId="0">[101]Вспомогательный!$D$136</definedName>
    <definedName name="ЭЭ">[102]Вспомогательный!$D$135</definedName>
    <definedName name="эээээээээээээээээээээээээ">#REF!</definedName>
    <definedName name="ээээээээээээээээээээээээээээээээээ">#REF!</definedName>
    <definedName name="юююю">#REF!</definedName>
    <definedName name="я" localSheetId="0">[91]Вспомогательный!$D$6:$D$245</definedName>
    <definedName name="я">#REF!</definedName>
    <definedName name="яяяяя">[103]Вспомогательный!$C$213:$C$224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69" i="1" l="1"/>
  <c r="D69" i="1"/>
  <c r="E64" i="1"/>
  <c r="D64" i="1"/>
  <c r="E59" i="1"/>
  <c r="D59" i="1"/>
  <c r="D54" i="1"/>
  <c r="E16" i="1"/>
  <c r="E54" i="1" l="1"/>
</calcChain>
</file>

<file path=xl/sharedStrings.xml><?xml version="1.0" encoding="utf-8"?>
<sst xmlns="http://schemas.openxmlformats.org/spreadsheetml/2006/main" count="219" uniqueCount="135">
  <si>
    <t>Приложение 2</t>
  </si>
  <si>
    <t>к приказу Федеральной службы по тарифам</t>
  </si>
  <si>
    <t>от 24 октября 2014 г. N 1831-э</t>
  </si>
  <si>
    <t>Форма раскрытия информации о структуре и объемах затрат на оказание услуг по передаче электрической 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</si>
  <si>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Наименование организации: АО "Братская электросетевая компания"</t>
  </si>
  <si>
    <t>ИНН:   3804009506</t>
  </si>
  <si>
    <t>КПП:   380401001</t>
  </si>
  <si>
    <t>Долгосрочный период регулирования:   2020-2024 гг.</t>
  </si>
  <si>
    <t>N п/п</t>
  </si>
  <si>
    <t>Показатель</t>
  </si>
  <si>
    <t>Ед. изм.</t>
  </si>
  <si>
    <t>2022 год</t>
  </si>
  <si>
    <t>Примечание ***</t>
  </si>
  <si>
    <t>план*</t>
  </si>
  <si>
    <t>факт **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</si>
  <si>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</si>
  <si>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</si>
  <si>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</si>
  <si>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</si>
  <si>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</si>
  <si>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Произв. необходимость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</si>
  <si>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</si>
  <si>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</si>
  <si>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</si>
  <si>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</si>
  <si>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</si>
  <si>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</si>
  <si>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</si>
  <si>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</si>
  <si>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</si>
  <si>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</si>
  <si>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</si>
  <si>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</si>
  <si>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</si>
  <si>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</si>
  <si>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</si>
  <si>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</si>
  <si>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</si>
  <si>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</si>
  <si>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</si>
  <si>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В соответствии с локальными нормативными актами</t>
  </si>
  <si>
    <t>1.1.3.2</t>
  </si>
  <si>
    <t>в том числе транспортные услуги</t>
  </si>
  <si>
    <t>1.1.3.3</t>
  </si>
  <si>
    <t>в том числе прочие расходы (с расшифровкой) &lt;****&gt;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</si>
  <si>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</si>
  <si>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</si>
  <si>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</si>
  <si>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</si>
  <si>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</si>
  <si>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</si>
  <si>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</si>
  <si>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</si>
  <si>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</si>
  <si>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</si>
  <si>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</si>
  <si>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</si>
  <si>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</si>
  <si>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</si>
  <si>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</si>
  <si>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</si>
  <si>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</si>
  <si>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</si>
  <si>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</si>
  <si>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</si>
  <si>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</si>
  <si>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</si>
  <si>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Увеличение объема передачи ээ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</si>
  <si>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</si>
  <si>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</si>
  <si>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</si>
  <si>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</si>
  <si>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</si>
  <si>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</si>
  <si>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</si>
  <si>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</si>
  <si>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</si>
  <si>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</si>
  <si>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</si>
  <si>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</si>
  <si>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</si>
  <si>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В плане отражена корректировка НВВ на сумму КНК=19 225,4 тыс.руб.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</si>
  <si>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</si>
  <si>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</si>
  <si>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</si>
  <si>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</si>
  <si>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</si>
  <si>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</si>
  <si>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</si>
  <si>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</si>
  <si>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</si>
  <si>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</si>
  <si>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</si>
  <si>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</si>
  <si>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</si>
  <si>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2.1</t>
  </si>
  <si>
    <t>ВН</t>
  </si>
  <si>
    <t>2.2</t>
  </si>
  <si>
    <t>СН1</t>
  </si>
  <si>
    <t>2.3</t>
  </si>
  <si>
    <t>СН11</t>
  </si>
  <si>
    <t>2.4</t>
  </si>
  <si>
    <t>НН</t>
  </si>
  <si>
    <t>Количество условных единиц по линиям электропередач, всего</t>
  </si>
  <si>
    <t>у.е.</t>
  </si>
  <si>
    <t>3.1</t>
  </si>
  <si>
    <t>3.2</t>
  </si>
  <si>
    <t>3.3</t>
  </si>
  <si>
    <t>3.4</t>
  </si>
  <si>
    <t>Количество условных единиц по подстанциям, всего</t>
  </si>
  <si>
    <t>4.1</t>
  </si>
  <si>
    <t>4.2</t>
  </si>
  <si>
    <t>4.3</t>
  </si>
  <si>
    <t>4.4</t>
  </si>
  <si>
    <t>Длина линий электропередач, всего</t>
  </si>
  <si>
    <t>км</t>
  </si>
  <si>
    <t>5.1</t>
  </si>
  <si>
    <t>5.2</t>
  </si>
  <si>
    <t>5.3</t>
  </si>
  <si>
    <t>5.4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</si>
  <si>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</si>
  <si>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</si>
  <si>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</si>
  <si>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</si>
  <si>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</si>
  <si>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 &lt;*****&gt;</t>
  </si>
  <si>
    <t>Генеральный директор</t>
  </si>
  <si>
    <t>С.И.Кабаев</t>
  </si>
  <si>
    <t xml:space="preserve">            Примечание:</t>
  </si>
  <si>
    <t>Справочно: расходы на ремонт, всего (пункт 1.1.1.2 + пункт 1.1.2.1 + пункт 1.1.3.1)</t>
  </si>
  <si>
    <t>_____*_В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</si>
  <si>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_____**_Информация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</si>
  <si>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_____***_При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</si>
  <si>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_____****_В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</si>
  <si>
    <t>_____*****_В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</si>
</sst>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_р_._-;\-* #,##0_р_._-;_-* &quot;-&quot;??_р_.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0000_р_._-;\-* #,##0.00000_р_._-;_-* &quot;-&quot;??_р_._-;_-@_-"/>
    <numFmt numFmtId="168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theme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4" fillId="0" borderId="0" xfId="1" applyFont="1" applyFill="1"/>
    <xf numFmtId="0" fontId="4" fillId="0" borderId="0" xfId="1" applyFont="1" applyFill="1" applyAlignment="1">
      <alignment horizontal="right" vertical="top"/>
    </xf>
    <xf numFmtId="0" fontId="4" fillId="0" borderId="0" xfId="1" applyFont="1" applyFill="1" applyAlignment="1">
      <alignment horizontal="justify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justify" vertical="top" wrapText="1"/>
    </xf>
    <xf numFmtId="166" fontId="4" fillId="0" borderId="1" xfId="2" applyNumberFormat="1" applyFont="1" applyFill="1" applyBorder="1" applyAlignment="1">
      <alignment vertical="top" wrapText="1"/>
    </xf>
    <xf numFmtId="166" fontId="4" fillId="0" borderId="1" xfId="1" applyNumberFormat="1" applyFont="1" applyFill="1" applyBorder="1" applyAlignment="1">
      <alignment vertical="top" wrapText="1"/>
    </xf>
    <xf numFmtId="166" fontId="4" fillId="0" borderId="1" xfId="1" applyNumberFormat="1" applyFont="1" applyFill="1" applyBorder="1" applyAlignment="1">
      <alignment vertical="top"/>
    </xf>
    <xf numFmtId="165" fontId="4" fillId="0" borderId="1" xfId="2" applyFont="1" applyFill="1" applyBorder="1" applyAlignment="1">
      <alignment vertical="top" wrapText="1"/>
    </xf>
    <xf numFmtId="166" fontId="4" fillId="0" borderId="1" xfId="2" applyNumberFormat="1" applyFont="1" applyFill="1" applyBorder="1" applyAlignment="1">
      <alignment vertical="top"/>
    </xf>
    <xf numFmtId="0" fontId="4" fillId="0" borderId="1" xfId="1" applyFont="1" applyFill="1" applyBorder="1" applyAlignment="1">
      <alignment vertical="top" wrapText="1"/>
    </xf>
    <xf numFmtId="166" fontId="4" fillId="0" borderId="1" xfId="2" applyNumberFormat="1" applyFont="1" applyFill="1" applyBorder="1" applyAlignment="1">
      <alignment horizontal="left" vertical="top" wrapText="1"/>
    </xf>
    <xf numFmtId="165" fontId="4" fillId="0" borderId="1" xfId="2" applyFont="1" applyFill="1" applyBorder="1" applyAlignment="1">
      <alignment horizontal="left" vertical="top" wrapText="1"/>
    </xf>
    <xf numFmtId="164" fontId="4" fillId="0" borderId="1" xfId="3" applyNumberFormat="1" applyFont="1" applyFill="1" applyBorder="1" applyAlignment="1">
      <alignment horizontal="left" vertical="top" wrapText="1"/>
    </xf>
    <xf numFmtId="4" fontId="5" fillId="0" borderId="1" xfId="4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4" applyNumberFormat="1" applyFont="1" applyFill="1" applyBorder="1" applyAlignment="1">
      <alignment horizontal="center" vertical="top" wrapText="1"/>
    </xf>
    <xf numFmtId="168" fontId="4" fillId="0" borderId="1" xfId="0" applyNumberFormat="1" applyFont="1" applyFill="1" applyBorder="1" applyAlignment="1">
      <alignment horizontal="center" vertical="top" wrapText="1"/>
    </xf>
    <xf numFmtId="10" fontId="4" fillId="0" borderId="1" xfId="4" applyNumberFormat="1" applyFont="1" applyFill="1" applyBorder="1" applyAlignment="1">
      <alignment horizontal="center" vertical="top" wrapText="1"/>
    </xf>
    <xf numFmtId="164" fontId="4" fillId="0" borderId="1" xfId="2" applyNumberFormat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top"/>
    </xf>
    <xf numFmtId="2" fontId="4" fillId="0" borderId="1" xfId="1" applyNumberFormat="1" applyFont="1" applyFill="1" applyBorder="1" applyAlignment="1">
      <alignment horizontal="center" vertical="top"/>
    </xf>
    <xf numFmtId="0" fontId="6" fillId="0" borderId="0" xfId="5" applyFont="1" applyFill="1" applyAlignment="1" applyProtection="1">
      <alignment horizontal="justify"/>
    </xf>
    <xf numFmtId="0" fontId="7" fillId="0" borderId="0" xfId="1" applyFont="1" applyFill="1"/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horizontal="left" wrapText="1"/>
    </xf>
    <xf numFmtId="49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165" fontId="4" fillId="0" borderId="1" xfId="2" applyFont="1" applyFill="1" applyBorder="1" applyAlignment="1">
      <alignment vertical="top"/>
    </xf>
    <xf numFmtId="0" fontId="4" fillId="0" borderId="1" xfId="1" applyFont="1" applyFill="1" applyBorder="1" applyAlignment="1">
      <alignment vertical="top" wrapText="1"/>
    </xf>
    <xf numFmtId="167" fontId="4" fillId="0" borderId="1" xfId="2" applyNumberFormat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</cellXfs>
  <cellStyles count="6">
    <cellStyle name="Гиперссылка" xfId="5" builtinId="8"/>
    <cellStyle name="Обычный" xfId="0" builtinId="0"/>
    <cellStyle name="Обычный 2" xfId="1"/>
    <cellStyle name="Обычный 30" xfId="4"/>
    <cellStyle name="Финансовый 2 2" xfId="2"/>
    <cellStyle name="Финансовый 2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07" Type="http://schemas.openxmlformats.org/officeDocument/2006/relationships/sharedStrings" Target="sharedStrings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DOCUME~1/malgindv/LOCALS~1/Temp/v%202007-2010%201912%20%202007%20&#1085;&#1072;%209%25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25A~1\LOCALS~1\Temp\Rar$DI00.766\FORM3.1.2012(v1.0)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Users\khabibulina_zr\AppData\Local\Microsoft\Windows\Temporary%20Internet%20Files\Content.Outlook\DKVMB18J\&#1073;&#1102;&#1076;&#1078;&#1077;&#1090;%202018%20&#1069;&#1058;&#1043;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7%20&#1075;&#1086;&#1076;\&#1044;&#1083;&#1103;%20&#1041;&#1044;&#1080;&#1056;%202017%20&#1075;\5.%20&#1069;&#1083;.&#1101;&#1085;&#1077;&#1088;&#1075;&#1080;&#1103;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4%20&#1075;&#1086;&#1076;\&#1050;&#1086;&#1087;&#1080;&#1103;%20!!!_&#1041;&#1044;&#1080;&#1056;_2014%20&#1086;&#1090;%2015%2004%202014&#1075;%20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kolovskaya_aa\AppData\Local\Microsoft\Windows\Temporary%20Internet%20Files\Content.Outlook\W4R6S18K\&#1041;&#1044;&#1044;&#1057;\&#1041;&#1044;&#1080;&#1056;_2014%20&#1061;&#1072;&#1094;&#1082;&#1077;&#1074;&#1080;&#1095;%20&#1054;&#1054;&#1054;%20&#1041;&#1069;&#105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del\1.&#1055;&#1054;&#1050;&#1059;&#1055;&#1050;&#1040;\X-files\&#1085;&#1072;%20&#1089;&#1087;&#1080;&#1089;&#1072;&#1085;&#1080;&#1077;\&#1058;&#1072;&#1088;&#1080;&#1092;&#1099;\&#1058;&#1072;&#1088;&#1080;&#1092;&#1099;%202016\!!!%20&#1042;&#1099;&#1093;&#1086;&#1076;\01%20&#1042;%20&#1045;&#1048;&#1040;&#1057;%2027.03.2015\FORM3.1.2016(v1.0.1)_&#1041;&#1069;&#1057;&#1050;_27.03.201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.bresc.ru\&#1055;&#1069;&#1054;\&#1058;&#1040;&#1056;&#1048;&#1060;&#1067;%202011&#1075;\&#1040;&#1050;&#1062;&#1048;&#1054;&#1053;&#1045;&#1056;&#1040;&#105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41;&#1072;&#1083;&#1072;&#1085;&#1089;/An(EsMon)/&#1061;&#1072;&#1085;&#1086;&#1074;&#1072;/&#1043;&#1088;(27.07.00)5&#106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Documents%20and%20Settings\Ostapenko.VA\Local%20Settings\Temporary%20Internet%20Files\Content.Outlook\L22AQT62\Users\&#1050;&#1040;&#1040;\Downloads\ENERGY.KTL.NET.PLAN.6.2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alans\&#1041;&#1072;&#1083;&#1072;&#1085;&#1089;&#1099;%202012\FORM3.1.2012(v1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ns\&#1041;&#1072;&#1083;&#1072;&#1085;&#1089;&#1099;%202012\FORM3.1.2012(v1.0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M\Otdel\1.&#1055;&#1054;&#1050;&#1059;&#1055;&#1050;&#1040;\&#1057;&#1090;&#1072;&#1090;&#1080;&#1089;&#1090;&#1080;&#1082;&#1072;\&#1060;&#1086;&#1088;&#1084;&#1072;%2046-&#1101;&#1101;\2013%20&#1075;&#1086;&#1076;\!!!%202013%20&#1087;&#1086;%20&#1085;&#1086;&#1074;&#1086;&#1081;\&#1055;&#1086;&#1076;%20&#1073;&#1072;&#1083;&#1072;&#1085;&#1089;%20&#1048;&#1069;&#1057;&#1073;&#1050;%20+%20&#1076;&#1077;&#1082;&#1072;&#1073;&#1088;&#1100;%20&#1041;&#1069;&#1057;&#1050;%20(13,10%25)%20&#1087;&#1088;&#1072;&#1074;&#1082;&#1072;%20&#1087;&#1086;&#1090;&#1077;&#1088;&#1100;%20&#1057;&#1053;\46EP.ST(v1.0)%202013%20&#1075;&#1086;&#107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&#1052;&#1086;&#1080;%20&#1076;&#1086;&#1082;&#1091;&#1084;&#1077;&#1085;&#1090;&#1099;\123\&#1089;&#1086;&#1082;&#1086;&#1083;&#1086;&#1074;\&#1041;&#1072;&#1083;&#1072;&#1085;&#1089;&#1099;\&#1058;setnet\VSGD%20OAO%20RG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ek\&#1052;&#1086;&#1080;%20&#1076;&#1086;&#1082;&#1091;&#1084;&#1077;&#1085;&#1090;&#1099;\2008\&#1050;&#1086;&#1090;&#1077;&#1083;\&#1050;&#1086;&#1090;&#1077;&#1083;%20&#1086;&#1090;%205%20&#1085;&#1086;&#1103;&#1073;&#1088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41;&#1072;&#1083;&#1072;&#1085;&#1089;/An(EsMon)/SC_W/&#1055;&#1088;&#1086;&#1075;&#1085;&#1086;&#1079;/&#1055;&#1088;&#1086;&#1075;05_00(27.06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del\1.&#1055;&#1054;&#1050;&#1059;&#1055;&#1050;&#1040;\X-files\&#1085;&#1072;%20&#1089;&#1087;&#1080;&#1089;&#1072;&#1085;&#1080;&#1077;\&#1058;&#1072;&#1088;&#1080;&#1092;&#1099;\&#1058;&#1072;&#1088;&#1080;&#1092;&#1099;%202017\!!!%20&#1042;&#1099;&#1093;&#1086;&#1076;\01%20&#1074;%20&#1045;&#1048;&#1040;&#1057;%20&#1092;&#1086;&#1088;&#1084;&#1072;%203.1%2029.03.2016\FORM3.1.2017(v1.0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%20&#1076;&#1086;&#1082;&#1091;&#1084;&#1077;&#1085;&#1090;&#1099;%20-%20&#1085;&#1086;&#1074;&#1099;&#1077;\&#1058;&#1077;&#1093;.&#1086;&#1090;&#1076;&#1077;&#1083;\&#1043;&#1054;&#1044;&#1054;&#1042;&#1067;&#1045;\&#1043;&#1086;&#1076;&#1086;&#1074;&#1099;&#1077;%20&#1087;&#1083;&#1072;&#1085;&#1099;\2010\&#1060;&#1086;&#1088;&#1084;&#1099;%20&#1089;%20&#1053;&#1044;&#1057;\Documents%20and%20Settings\user\&#1052;&#1086;&#1080;%20&#1076;&#1086;&#1082;&#1091;&#1084;&#1077;&#1085;&#1090;&#1099;\123\&#1089;&#1086;&#1082;&#1086;&#1083;&#1086;&#1074;\&#1041;&#1072;&#1083;&#1072;&#1085;&#1089;&#1099;\&#1058;setnet\VSGD%20OAO%20RG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%20&#1076;&#1086;&#1082;&#1091;&#1084;&#1077;&#1085;&#1090;&#1099;%20-%20&#1085;&#1086;&#1074;&#1099;&#1077;\&#1058;&#1077;&#1093;.&#1086;&#1090;&#1076;&#1077;&#1083;\&#1043;&#1054;&#1044;&#1054;&#1042;&#1067;&#1045;\&#1043;&#1086;&#1076;&#1086;&#1074;&#1099;&#1077;%20&#1087;&#1083;&#1072;&#1085;&#1099;\2010\&#1060;&#1086;&#1088;&#1084;&#1099;%20&#1089;%20&#1053;&#1044;&#1057;\Documents%20and%20Settings\rek\&#1052;&#1086;&#1080;%20&#1076;&#1086;&#1082;&#1091;&#1084;&#1077;&#1085;&#1090;&#1099;\2008\&#1050;&#1086;&#1090;&#1077;&#1083;\&#1050;&#1086;&#1090;&#1077;&#1083;%20&#1086;&#1090;%205%20&#1085;&#1086;&#1103;&#1073;&#1088;&#110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M\Otdel\1.&#1055;&#1054;&#1050;&#1059;&#1055;&#1050;&#1040;\X-files\&#1085;&#1072;%20&#1089;&#1087;&#1080;&#1089;&#1072;&#1085;&#1080;&#1077;\&#1058;&#1072;&#1088;&#1080;&#1092;&#1099;\&#1058;&#1072;&#1088;&#1080;&#1092;&#1099;%202015\!!!%20&#1042;&#1099;&#1093;&#1086;&#1076;\01%20%2026-03-2014\27.03.2014_&#1041;&#1069;&#1057;&#10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tdel\1.&#1055;&#1054;&#1050;&#1059;&#1055;&#1050;&#1040;\X-files\&#1085;&#1072;%20&#1089;&#1087;&#1080;&#1089;&#1072;&#1085;&#1080;&#1077;\&#1058;&#1072;&#1088;&#1080;&#1092;&#1099;\&#1058;&#1072;&#1088;&#1080;&#1092;&#1099;%202018\!!!%20%20&#1042;&#1099;&#1093;&#1086;&#1076;\02%20&#1074;%20&#1056;&#1057;&#1058;%203.1.%20(&#1060;&#1086;&#1088;&#1084;&#1072;%20&#1057;&#1091;&#1075;&#1086;&#1085;&#1103;&#1082;&#1086;)\18.04.2017%20&#1040;&#1054;%20&#1041;&#1069;&#1057;&#1050;%20Reg%20balans%20201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work\&#1041;&#1072;&#1083;&#1072;&#1085;&#1089;&#1099;\&#1041;&#1072;&#1083;&#1072;&#1085;&#1089;&#1099;%20&#1057;&#1076;&#1077;&#1083;&#1072;&#1085;&#1086;2\1\FORM%201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work\&#1041;&#1072;&#1083;&#1072;&#1085;&#1089;&#1099;\&#1057;&#1044;&#1077;&#1083;&#1072;&#1085;&#1086;1\ias$FI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go.IGO-XP\&#1056;&#1072;&#1073;&#1086;&#1095;&#1080;&#1081;%20&#1089;&#1090;&#1086;&#1083;\&#1048;&#1085;&#1074;&#1077;&#1089;&#1090;&#1087;&#1088;&#1086;&#1075;&#1088;&#1072;&#1084;&#1084;&#1072;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2011.12.01%20-%20&#1041;&#1044;&#1080;&#1056;%202012(14.11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52;&#1086;&#1080;%20&#1076;&#1086;&#1082;&#1091;&#1084;&#1077;&#1085;&#1090;&#1099;/&#1052;&#1054;&#1041;/06-03-06/Var2.7%20(version%201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i_balans\Downloads\&#1040;&#1088;&#1093;&#1080;&#1074;&#1099;\FORM3.1.201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7%20&#1075;&#1086;&#1076;\&#1055;&#1086;&#1083;&#1091;&#1095;&#1077;&#1085;&#1086;%20&#1086;&#1090;%20&#1087;&#1086;&#1076;&#1088;&#1072;&#1079;&#1076;&#1077;&#1083;&#1077;&#1085;&#1080;&#1081;\&#1041;&#1044;&#1080;&#1056;_2016%20&#1096;&#1072;&#1073;&#1083;&#1086;&#108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%20&#1076;&#1080;&#1089;&#1083;&#1086;&#1082;&#1072;&#1094;&#1080;&#1103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8%20&#1072;&#1084;&#1086;&#1088;&#1090;&#1080;&#1079;&#1072;&#1094;&#1080;&#1103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kolovskaya_aa\AppData\Roaming\Microsoft\Excel\&#1055;&#1086;&#1083;&#1091;&#1095;&#1077;&#1085;&#1086;%20&#1086;&#1090;%20&#1087;&#1086;&#1076;&#1088;&#1072;&#1079;&#1076;&#1077;&#1083;&#1077;&#1085;&#1080;&#1081;\&#1092;&#1086;&#1088;&#1084;&#1099;%20&#1076;&#1083;&#1103;%20&#1073;&#1102;&#1076;&#1078;&#1077;&#1090;&#1072;\&#1092;&#1086;&#1088;&#1084;&#1099;%20&#1076;&#1083;&#1103;%20&#1073;&#1102;&#1076;&#1078;&#1077;&#1090;&#1072;\&#1041;&#1044;&#1080;&#1056;_2013%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vlyushina_ov\&#1056;&#1072;&#1073;&#1086;&#1095;&#1080;&#1081;%20&#1089;&#1090;&#1086;&#1083;\&#1041;&#1044;&#1080;&#1056;_2016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&#1041;&#1044;&#1080;&#1056;%202018%20&#1087;&#1083;&#1072;&#1085;\&#1055;&#1086;&#1083;&#1091;&#1095;&#1077;&#1085;&#1086;%20&#1086;&#1090;%20&#1087;&#1086;&#1076;&#1088;&#1072;&#1079;&#1076;&#1077;&#1083;&#1077;&#1085;&#1080;&#1081;%20&#1085;&#1072;%202018%20&#1075;&#1086;&#1076;\&#1041;&#1044;&#1080;&#1056;_2015%20&#1054;&#1054;&#1054;%20&#1041;&#1069;&#105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kentiev_av\Local%20Settings\Temporary%20Internet%20Files\Content.Outlook\THDUSZYA\&#1041;&#1044;&#1080;&#1056;_2016%20&#1054;&#1054;&#1058;&#1080;&#1058;&#106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erver\User\DOCUME~1\FE3F~1\LOCALS~1\Temp\Rar$DI13.235\BALANCE.CALC.TARIFF.WARM.2014YEA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56;&#1072;&#1073;&#1086;&#1095;&#1072;&#1103;%20&#1087;&#1072;&#1087;&#1082;&#1072;\&#1058;&#1077;&#1082;&#1091;&#1097;&#1072;&#1103;%20&#1088;&#1072;&#1073;&#1086;&#1090;&#1072;\&#1056;&#1072;&#1073;&#1086;&#1090;&#1072;%20&#1087;&#1086;%20&#1041;&#1044;&#1056;\&#1055;&#1083;&#1072;&#1085;&#1080;&#1088;&#1086;&#1074;&#1072;&#1085;&#1080;&#1077;%202017\&#1041;&#1044;&#1080;&#1056;_2017%20&#1056;&#1069;&#1057;-4%20&#1089;&#1074;&#1086;&#1076;&#1085;&#1072;&#1103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&#1056;&#1072;&#1073;&#1086;&#1095;&#1080;&#1081;%20&#1089;&#1090;&#1086;&#1083;\&#1056;&#1072;&#1073;&#1086;&#1090;&#1072;\&#1064;&#1072;&#1073;&#1083;&#1086;&#1085;&#1099;%20&#1092;&#1086;&#1088;&#1084;&#1099;%20&#1041;&#1044;&#1056;%20&#1076;&#1083;&#1103;%20&#1088;&#1072;&#1089;&#1089;&#1099;&#1083;&#1082;&#1080;%20&#1085;&#1072;%20&#1075;&#1086;&#1076;2%20&#1103;&#1085;&#1074;&#1099;&#1088;&#110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es2-02\LOCALS~1\Temp\Rar$DI00.813\&#1053;&#1054;&#1071;&#1041;&#1056;&#1068;%20&#1058;&#1056;.%20&#1058;&#1052;&#106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4%20&#1087;&#1088;&#1086;&#1095;&#1072;&#1103;%20&#1088;&#1077;&#1072;&#1083;&#1080;&#1079;&#1072;&#1094;&#1080;&#1103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vankova_vv.BRESC\Local%20Settings\Temporary%20Internet%20Files\Content.Outlook\3OETBI8J\11%20&#1055;&#1083;&#1072;&#1085;%20&#1056;&#1069;&#1057;-2%20&#1085;&#1072;%20&#1085;&#1086;&#1103;&#1073;&#1088;&#1100;%20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TO\ARXIV\&#1059;&#1045;_2004\&#1059;&#1045;%202004-200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.bresc.ru\&#1055;&#1069;&#1054;\PTO\ARXIV\&#1059;&#1045;_2004\&#1059;&#1045;%202004-2005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Documents%20and%20Settings\User\Local%20Settings\Temporary%20Internet%20Files\Content.Outlook\WDWVQ009\&#1056;&#1072;&#1089;&#1095;&#1077;&#1090;%20&#1059;&#1045;%20&#1085;&#1072;%202012%2001%2001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%20&#1076;&#1086;&#1082;&#1091;&#1084;&#1077;&#1085;&#1090;&#1099;%20-%20&#1085;&#1086;&#1074;&#1099;&#1077;\&#1058;&#1077;&#1093;.&#1086;&#1090;&#1076;&#1077;&#1083;\&#1043;&#1054;&#1044;&#1054;&#1042;&#1067;&#1045;\&#1043;&#1086;&#1076;&#1086;&#1074;&#1099;&#1077;%20&#1087;&#1083;&#1072;&#1085;&#1099;\2010\&#1060;&#1086;&#1088;&#1084;&#1099;%20&#1089;%20&#1053;&#1044;&#1057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55;&#1069;&#1054;\&#1054;&#1058;&#1048;&#1047;\&#1058;&#1056;&#1059;&#1044;\&#1057;&#1058;&#1059;&#1055;&#1045;&#1053;&#1048;%202012%20&#1075;&#1086;&#1076;\&#1056;&#1072;&#1089;&#1095;&#1077;&#1090;%20&#1060;&#1054;&#1058;%20&#1041;&#1069;&#1057;&#1050;%20&#1087;&#1086;%20&#1089;&#1090;&#1091;&#1087;&#1077;&#1085;&#1103;&#1084;%20&#1086;&#1087;&#1083;&#1072;&#1090;&#1099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86;&#1074;&#1072;&#1103;%20&#1087;&#1072;&#1087;&#1082;&#1072;\ffastun301\&#1059;&#1045;_2008\&#1059;&#1045;%202008%20&#1085;&#1072;&#1095;&#1072;&#1083;&#1086;%20&#1075;&#1086;&#1076;&#107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86;&#1074;&#1072;&#1103;%20&#1087;&#1072;&#1087;&#1082;&#1072;\ffastun301\&#1059;&#1045;_2008\&#1056;&#1072;&#1089;&#1095;&#1077;&#1090;&#1099;%20&#1076;&#1083;&#1103;%20&#1056;&#1057;&#1058;\&#1056;&#1057;&#1058;_2009_&#1089;%20&#1048;&#1040;&#1047;_&#1072;&#1088;&#1077;&#1085;&#1076;&#1072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86;&#1074;&#1072;&#1103;%20&#1087;&#1072;&#1087;&#1082;&#1072;\ffastun301\&#1059;&#1045;_2008\&#1056;&#1072;&#1089;&#1095;&#1077;&#1090;&#1099;%20&#1076;&#1083;&#1103;%20&#1056;&#1057;&#1058;\PTO\MAT\2008\&#1055;&#1088;&#1086;&#1073;_&#1084;&#1077;&#1093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Users\gavrikova_ea\AppData\Roaming\Microsoft\Excel\&#1050;&#1086;&#1084;&#1072;&#1085;&#1076;&#1080;&#1088;&#1086;&#1074;&#1082;&#1080;%20&#1087;.%20&#1063;&#1091;&#1085;&#1089;&#1082;&#1080;&#1081;%20&#1085;&#1072;%202015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OLK16\&#1048;&#1074;&#1072;&#1085;&#1082;&#1086;&#1074;&#1072;-&#1076;&#1077;&#1082;&#1072;&#1073;&#1088;&#110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55;&#1069;&#1054;\&#1041;&#1044;&#1080;&#1056;%20&#1085;&#1072;%202013&#1075;&#1086;&#1076;\&#1087;&#1088;&#1080;&#1083;&#1086;&#1078;&#1077;&#1085;&#1080;&#1077;%203%20&#1058;&#1052;&#1062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87;&#1088;&#1080;&#1083;&#1086;&#1078;&#1077;&#1085;&#1080;&#1077;%203%20&#1058;&#1052;&#1062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7%20&#1075;&#1086;&#1076;\&#1055;&#1086;&#1083;&#1091;&#1095;&#1077;&#1085;&#1086;%20&#1086;&#1090;%20&#1087;&#1086;&#1076;&#1088;&#1072;&#1079;&#1076;&#1077;&#1083;&#1077;&#1085;&#1080;&#1081;\&#1041;&#1044;&#1080;&#1056;_2016%20&#1089;&#1087;&#1077;&#1094;.&#1086;&#1076;.&#1082;&#1072;&#1085;&#1094;.&#1093;&#1086;&#1079;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Documents%20and%20Settings\akentiev_av\Local%20Settings\Temporary%20Internet%20Files\Content.Outlook\THDUSZYA\&#1041;&#1044;&#1080;&#1056;_2016%20&#1054;&#1054;&#1058;&#1080;&#1058;&#1069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&#1041;&#1044;&#1080;&#1056;2012&#1102;&#1088;&#1086;&#1090;&#1076;&#1077;&#1083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Documents%20and%20Settings\ivankova_vv.BRESC\Local%20Settings\Temporary%20Internet%20Files\Content.Outlook\3OETBI8J\&#1041;&#1044;&#1080;&#1056;%202012(14.11)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&#1041;&#1044;&#1080;&#1056;%202018%20&#1087;&#1083;&#1072;&#1085;\&#1055;&#1086;&#1083;&#1091;&#1095;&#1077;&#1085;&#1086;%20&#1086;&#1090;%20&#1087;&#1086;&#1076;&#1088;&#1072;&#1079;&#1076;&#1077;&#1083;&#1077;&#1085;&#1080;&#1081;%20&#1085;&#1072;%202018%20&#1075;&#1086;&#1076;\Users\trushin_da\AppData\Local\Microsoft\Windows\Temporary%20Internet%20Files\Content.Outlook\JSKSCS78\&#1050;&#1086;&#1087;&#1080;&#1103;%20&#1041;&#1044;&#1080;&#1056;_2015%20&#1096;&#1072;&#1073;&#1083;&#1086;&#1085;%20(2)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87;&#1088;&#1080;&#1083;&#1086;&#1078;&#1077;&#1085;&#1080;&#1077;%206%20&#1082;&#1086;&#1084;&#1072;&#1085;&#1076;&#1080;&#1088;&#1086;&#1074;&#1086;&#1095;&#1085;&#1099;&#1077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5%20&#1083;&#1100;&#1075;&#1086;&#1090;&#1085;&#1099;&#1081;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5%20&#1075;&#1086;&#1076;\13%20&#1055;&#1077;&#1088;&#1077;&#1076;&#1072;&#1095;&#1072;%20&#1101;&#1101;%202015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&#1056;&#1069;&#1057;-4%20&#1041;&#1102;&#1076;&#1078;&#1077;&#1090;%20&#1058;&#1052;&#1062;%202012(14.11)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ol\LOCALS~1\Temp\_tc\&#1057;&#1087;&#1088;&#1072;&#1074;&#1086;&#1095;&#1085;&#1080;&#1082;%20&#1058;&#1052;&#1062;%20&#1086;&#1090;%2005.11.2012&#1075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Users\slavikovskaya_lv\AppData\Roaming\Microsoft\Excel\&#1041;&#1044;&#1080;&#1056;%202020%20(&#1087;&#1088;&#1080;&#1083;&#1086;&#1078;&#1077;&#1085;&#1080;&#1103;%201-14)\&#1055;&#1086;&#1083;&#1091;&#1095;&#1077;&#1085;&#1086;%20&#1086;&#1090;%20&#1087;&#1086;&#1076;&#1088;&#1072;&#1079;&#1076;&#1077;&#1083;&#1077;&#1085;&#1080;&#1081;\&#1041;&#1044;&#1080;&#1056;_2020%20&#1047;&#1086;&#1088;&#1080;&#1085;&#10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Documents%20and%20Settings\Ostapenko.VA\Local%20Settings\Temporary%20Internet%20Files\Content.Outlook\L22AQT62\Documents%20and%20Settings\Sorokovikova.OA\&#1052;&#1086;&#1080;%20&#1076;&#1086;&#1082;&#1091;&#1084;&#1077;&#1085;&#1090;&#1099;\&#1057;&#1090;&#1072;&#1090;&#1080;&#1089;&#1090;&#1080;&#1082;&#1072;\2014\&#1045;&#1056;%202014%20new\46EE.ST(v0.6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61;&#1072;&#1085;&#1086;&#1074;&#1072;/&#1043;&#1088;(27.07.00)5&#1061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41;&#1072;&#1083;&#1072;&#1085;&#1089;/An(EsMon)/7.02.01/V&#1045;&#1052;_2001.5.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SC_W/&#1055;&#1088;&#1086;&#1075;&#1085;&#1086;&#1079;/&#1055;&#1088;&#1086;&#1075;05_00(27.06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101;&#1090;&#1083;\&#1047;&#1072;&#1103;&#1074;&#1082;&#1072;%20&#1085;&#1072;%20&#1080;&#1089;&#1087;&#1086;&#1083;&#1100;&#1079;&#1086;&#1074;&#1072;&#1085;&#1080;&#1077;%20&#1072;&#1074;&#1090;&#1086;&#1090;&#1088;&#1072;&#1085;&#1089;&#1087;&#1086;&#1088;&#1090;&#1072;\2020\&#1047;&#1072;&#1103;&#1074;&#1082;&#1072;%20&#1085;&#1072;%20&#1072;&#1074;&#1090;&#1086;&#1090;&#1088;&#1072;&#1085;&#1089;&#1087;&#1086;&#1088;&#1090;%2002.11.20%20&#1069;&#1058;&#1051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7%20&#1085;&#1072;&#1083;&#1086;&#1075;&#1080;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3%20&#1087;&#1077;&#1088;&#1077;&#1076;&#1072;&#1095;&#1072;%20&#1069;&#1069;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&#1041;&#1044;&#1080;&#1056;%202013%20&#1040;&#1074;&#1090;&#1086;&#1088;&#1077;&#1077;&#1074;%20&#1055;&#1042;.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Users\sannikov_kv\AppData\Local\Microsoft\Windows\Temporary%20Internet%20Files\Content.Outlook\IKD8JDP3\&#1041;&#1044;&#1080;&#1056;%202014%20&#1057;&#1050;&#1069;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9%20&#1087;&#1086;&#1090;&#1077;&#1088;&#108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41;&#1072;&#1083;&#1072;&#1085;&#1089;/An(EsMon)/7.02.01/SC_W/&#1055;&#1088;&#1086;&#1075;&#1085;&#1086;&#1079;/&#1055;&#1088;&#1086;&#1075;05_00(27.06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87;&#1083;&#1072;&#1085;&#1086;&#1074;&#1086;-&#1101;&#1082;&#1086;&#1085;&#1086;&#1084;&#1080;&#1095;&#1077;&#1089;&#1082;&#1080;&#1081;%20&#1086;&#1090;&#1076;&#1077;&#1083;\&#1041;&#1044;&#1080;&#1056;%202021%20&#1087;&#1083;&#1072;&#1085;\&#1055;&#1088;&#1080;&#1083;&#1086;&#1078;&#1077;&#1085;&#1080;&#1103;%20&#1086;&#1090;%201-18\3%20&#1058;&#1052;&#1062;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kolovskaya_aa\AppData\Roaming\Microsoft\Excel\&#1055;&#1086;&#1083;&#1091;&#1095;&#1077;&#1085;&#1086;%20&#1086;&#1090;%20&#1087;&#1086;&#1076;&#1088;&#1072;&#1079;&#1076;&#1077;&#1083;&#1077;&#1085;&#1080;&#1081;\&#1058;&#1052;&#1062;%20-&#1076;&#1086;&#1087;&#1086;&#1083;&#1085;&#1080;&#1090;&#1077;&#1083;&#1100;&#1085;&#1086;&#1041;&#1044;&#1048;&#1056;2015%20&#1056;&#1069;&#1057;-4%20(&#1087;&#1086;&#1076;%20&#1089;&#1083;&#1091;&#1078;&#1077;&#1073;&#1082;&#1091;)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Documents%20and%20Settings\shnaider_da\&#1056;&#1072;&#1073;&#1086;&#1095;&#1080;&#1081;%20&#1089;&#1090;&#1086;&#1083;\&#1087;&#1083;&#1072;&#1085;%20&#1087;&#1086;%20&#1084;&#1077;&#1089;&#1103;&#1094;&#1072;&#1084;\2018\01%20-&#1055;&#1083;&#1072;&#1085;%20&#1056;&#1069;&#1057;-4%20&#1085;&#1072;%20&#1103;&#1085;&#1074;&#1072;&#1088;&#1100;%202018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udina_gs\Local%20Settings\Temporary%20Internet%20Files\Content.Outlook\5DWL01OB\&#1057;&#1087;&#1088;&#1072;&#1074;&#1086;&#1095;&#1085;&#1080;&#1082;%20&#1058;&#1052;&#1062;%20&#1086;&#1090;%2005.11.2012&#1075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2%20&#1088;&#1077;&#1072;&#1083;&#1080;&#1079;&#1072;&#1094;&#1080;&#1103;%20&#1069;&#1069;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nikov_kv\AppData\Local\Microsoft\Windows\Temporary%20Internet%20Files\Content.Outlook\IKD8JDP3\&#1041;&#1044;&#1080;&#1056;%202014%20&#1057;&#1050;&#1069;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&#1041;&#1044;&#1080;&#1056;_2013%20%20%20&#1088;&#1072;&#1073;&#1086;&#1095;&#1080;&#1081;%20&#1086;&#1090;%2025.12.12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1%20&#1087;&#1086;&#1082;&#1091;&#1087;&#1082;&#1072;%20&#1101;&#1083;.&#1101;&#1085;&#1077;&#1088;&#1075;&#1080;&#1080;%20&#1056;&#1054;&#1047;&#1053;&#1048;&#1062;&#1040;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TO\LETTERS\&#1055;&#1080;&#1089;&#1100;&#1084;&#1072;%202009\&#1059;&#1045;%202010%20&#1089;%20&#1088;&#1072;&#1079;&#1076;&#1077;&#1083;&#1077;&#1085;&#1080;&#1077;&#1084;%20&#1048;&#1040;&#1047;\RST-10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6;&#1083;&#1091;&#1095;&#1077;&#1085;&#1086;%20&#1086;&#1090;%20&#1087;&#1086;&#1076;&#1088;-&#1081;\&#1041;&#1044;&#1080;&#1056;_2012%20&#1042;&#1080;&#1085;&#1086;&#1082;&#1091;&#1088;&#1086;&#1074;&#107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41;&#1072;&#1083;&#1072;&#1085;&#1089;/An(EsMon)/7.02.01/&#1061;&#1072;&#1085;&#1086;&#1074;&#1072;/&#1043;&#1088;(27.07.00)5&#1061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55;&#1069;&#1054;\&#1054;&#1058;&#1048;&#1047;\&#1058;&#1056;&#1059;&#1044;\&#1057;&#1058;&#1059;&#1055;&#1045;&#1053;&#1048;%202012%20&#1075;&#1086;&#1076;\&#1056;&#1072;&#1089;&#1095;&#1077;&#1090;%20&#1059;&#1045;%20&#1085;&#1072;%202012.01.01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Documents%20and%20Settings\User\Local%20Settings\Temporary%20Internet%20Files\Content.Outlook\H2M7UWM8\&#1064;&#1072;&#1073;&#1083;&#1086;&#1085;&#1099;%20&#1092;&#1086;&#1088;&#1084;&#1099;%20&#1041;&#1044;&#1056;%20&#1076;&#1083;&#1103;%20&#1088;&#1072;&#1089;&#1089;&#1099;&#1083;&#1082;&#1080;%20&#1085;&#1072;%20&#1076;&#1077;&#1082;&#1072;&#1073;&#1088;&#1100;%20(2)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87;&#1088;&#1080;&#1083;&#1086;&#1078;&#1077;&#1085;&#1080;&#1077;%2018%20&#1089;&#1086;&#1094;&#1088;&#1072;&#1089;&#1093;&#1086;&#1076;&#1099;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7%20&#1075;&#1086;&#1076;\&#1041;&#1044;&#1056;%202017%20VV1.xlsm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87;&#1088;&#1080;&#1083;&#1086;&#1078;&#1077;&#1085;&#1080;&#1077;%202%20&#1091;&#1089;&#1083;&#1091;&#1075;&#1080;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87;&#1083;&#1072;&#1085;&#1086;&#1074;&#1086;-&#1101;&#1082;&#1086;&#1085;&#1086;&#1084;&#1080;&#1095;&#1077;&#1089;&#1082;&#1080;&#1081;%20&#1086;&#1090;&#1076;&#1077;&#1083;\Users\anishchenkov_sv\AppData\Local\Microsoft\Windows\Temporary%20Internet%20Files\Content.Outlook\PGUGNG41\&#1061;&#1072;&#1088;&#1072;&#1085;&#1078;&#1080;&#1085;&#1086;\&#1050;&#1086;&#1087;&#1080;&#1103;%20&#1041;&#1044;&#1080;&#1056;%202020.&#1087;.&#1061;&#1072;&#1088;&#1072;&#1085;&#1078;&#1080;&#1085;&#1086;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Otdel\1.&#1055;&#1054;&#1050;&#1059;&#1055;&#1050;&#1040;\X-files\&#1041;%20&#1070;%20&#1044;%20&#1046;%20&#1045;%20&#1058;%20(&#1080;%20&#1074;&#1089;&#1077;%20&#1074;&#1089;&#1077;%20&#1074;&#1089;&#1077;)\&#1041;%20&#1070;%20&#1044;%20&#1046;%20&#1045;%20&#1058;%202018\&#1042;&#1099;&#1076;&#1072;&#1085;&#1086;\&#1041;&#1044;&#1080;&#1056;_2018%20&#1040;&#1054;%20&#1057;&#1050;&#1069;%20%2010.01.2018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Otdel\1.&#1055;&#1054;&#1050;&#1059;&#1055;&#1050;&#1040;\X-files\&#1041;%20&#1070;%20&#1044;%20&#1046;%20&#1045;%20&#1058;%20(&#1080;%20&#1074;&#1089;&#1077;%20&#1074;&#1089;&#1077;%20&#1074;&#1089;&#1077;)\&#1041;%20&#1070;%20&#1044;%20&#1046;%20&#1045;%20&#1058;%20%202014\!!!_&#1041;&#1044;&#1080;&#1056;_2014%20&#1086;&#1090;%2015.04.2014&#1075;.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ИПЦцепн."/>
      <sheetName val="CPI-food "/>
      <sheetName val="пч-2010"/>
      <sheetName val="пч-2020(1-3)"/>
      <sheetName val="def04-07"/>
      <sheetName val="def08-20"/>
      <sheetName val="Тарифы газ-энергия 2020"/>
      <sheetName val="Мир _цены"/>
      <sheetName val="РасчМЭРТИЦП"/>
      <sheetName val="Тарэлектроэн."/>
      <sheetName val="ИПЦ2002-2004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 refreshError="1"/>
      <sheetData sheetId="1" refreshError="1"/>
      <sheetData sheetId="2" refreshError="1">
        <row r="8">
          <cell r="F8" t="str">
            <v>Иркутская область</v>
          </cell>
        </row>
        <row r="10">
          <cell r="F10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155">
          <cell r="D155" t="str">
            <v>БЭС</v>
          </cell>
        </row>
        <row r="156">
          <cell r="D156" t="str">
            <v>БЭСК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Справочник ТМЦ 2012г."/>
      <sheetName val="5 ЭЭ сн"/>
      <sheetName val="СКЭ"/>
      <sheetName val="Вспомог. 2012 (2)"/>
    </sheetNames>
    <sheetDataSet>
      <sheetData sheetId="0">
        <row r="136">
          <cell r="D136" t="str">
            <v>Электроэнергия на собственные нужды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135">
          <cell r="D135" t="str">
            <v>Электроэнергия на собственные нужды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6(v1.0.1)_БЭСК_27"/>
    </sheetNames>
    <sheetDataSet>
      <sheetData sheetId="0"/>
      <sheetData sheetId="1"/>
      <sheetData sheetId="2">
        <row r="7">
          <cell r="F7" t="str">
            <v>Иркутская область</v>
          </cell>
        </row>
        <row r="9">
          <cell r="F9">
            <v>2016</v>
          </cell>
        </row>
        <row r="11">
          <cell r="F11" t="str">
            <v>ЗАО "Братская электросетевая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E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дача"/>
      <sheetName val="Сбыт"/>
      <sheetName val="АКЦИОНЕРАМ"/>
    </sheetNames>
    <definedNames>
      <definedName name="P1_ESO_PROT" refersTo="#ССЫЛКА!"/>
    </defined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L)"/>
      <sheetName val="F_3_1"/>
      <sheetName val="tech"/>
      <sheetName val="П1.30"/>
      <sheetName val="П1.3"/>
      <sheetName val="П1.4"/>
      <sheetName val="П1.5"/>
      <sheetName val="П1.6"/>
      <sheetName val="Прямые договоры с потребителями"/>
      <sheetName val="Договоры взаиморасчёта"/>
      <sheetName val="Комментарии"/>
      <sheetName val="Проверка"/>
      <sheetName val="modPass"/>
      <sheetName val="modCommonProv"/>
      <sheetName val="modProv"/>
      <sheetName val="modProvGeneralProc"/>
      <sheetName val="modSheetTitle"/>
      <sheetName val="TECHSHEET"/>
      <sheetName val="modInfo"/>
      <sheetName val="modCommandButton"/>
      <sheetName val="modUpdTemplMain"/>
      <sheetName val="modCommonProcedures"/>
      <sheetName val="modfrmCheckUpdates"/>
      <sheetName val="modfrmUpdateIsInProgress"/>
      <sheetName val="REESTR_ORG"/>
      <sheetName val="REESTR_HL"/>
      <sheetName val="HL_DEPENDENCY"/>
      <sheetName val="modHLIcons"/>
      <sheetName val="modfrmDecisionPicker"/>
      <sheetName val="modP1_30"/>
      <sheetName val="modP1_3"/>
      <sheetName val="modP1_6"/>
      <sheetName val="modfrmReestr"/>
      <sheetName val="modAuthorizationUtilities"/>
      <sheetName val="AUTHORIZATION"/>
      <sheetName val="modfrmCheckInIsInProgress"/>
      <sheetName val="modOrgData"/>
      <sheetName val="modExportData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7">
          <cell r="BD17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E2" t="str">
            <v>да</v>
          </cell>
        </row>
        <row r="15">
          <cell r="G15" t="str">
            <v>Сальдо-переток из отчитывающейся организации контрагенту</v>
          </cell>
        </row>
        <row r="16">
          <cell r="G16" t="str">
            <v>Сальдо-переток от контрагента в отчитывающуюся организацию</v>
          </cell>
        </row>
        <row r="17">
          <cell r="G17" t="str">
            <v>Сальдо-переток от сети контрангента конечным потребителям (общий объём, оплачиваемый сбытовыми компаниями за конечных потребителей)</v>
          </cell>
        </row>
        <row r="18">
          <cell r="G18" t="str">
            <v>Сальдо-переток от сети отчитывающейся организации конечным потребителям (общий объем, оплачиваемый сбытовыми компаниями за конечных потребителей)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>
        <row r="3">
          <cell r="G3" t="str">
            <v>Версия 1.0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>
        <row r="2">
          <cell r="B2" t="str">
            <v>Аларский муниципальный район</v>
          </cell>
        </row>
        <row r="3">
          <cell r="B3" t="str">
            <v>Аларь</v>
          </cell>
        </row>
        <row r="4">
          <cell r="B4" t="str">
            <v>Александровское</v>
          </cell>
        </row>
        <row r="5">
          <cell r="B5" t="str">
            <v>Алятское</v>
          </cell>
        </row>
        <row r="6">
          <cell r="B6" t="str">
            <v>Ангарское</v>
          </cell>
        </row>
        <row r="7">
          <cell r="B7" t="str">
            <v>Бахтайское</v>
          </cell>
        </row>
        <row r="8">
          <cell r="B8" t="str">
            <v>Егоровское</v>
          </cell>
        </row>
        <row r="9">
          <cell r="B9" t="str">
            <v>Забитуй</v>
          </cell>
        </row>
        <row r="10">
          <cell r="B10" t="str">
            <v>Зонское</v>
          </cell>
        </row>
        <row r="11">
          <cell r="B11" t="str">
            <v>Иваническ</v>
          </cell>
        </row>
        <row r="12">
          <cell r="B12" t="str">
            <v>Куйтинское</v>
          </cell>
        </row>
        <row r="13">
          <cell r="B13" t="str">
            <v>Кутулик</v>
          </cell>
        </row>
        <row r="14">
          <cell r="B14" t="str">
            <v>Маниловск</v>
          </cell>
        </row>
        <row r="15">
          <cell r="B15" t="str">
            <v>Могоенок</v>
          </cell>
        </row>
        <row r="16">
          <cell r="B16" t="str">
            <v>Нельхайское</v>
          </cell>
        </row>
        <row r="17">
          <cell r="B17" t="str">
            <v>Ныгдинское</v>
          </cell>
        </row>
        <row r="18">
          <cell r="B18" t="str">
            <v>Табарсукское</v>
          </cell>
        </row>
        <row r="19">
          <cell r="B19" t="str">
            <v>Тыргетуй</v>
          </cell>
        </row>
        <row r="20">
          <cell r="B20" t="str">
            <v>Ангарский муниципальный район</v>
          </cell>
        </row>
        <row r="21">
          <cell r="B21" t="str">
            <v>Город Ангарск</v>
          </cell>
        </row>
        <row r="22">
          <cell r="B22" t="str">
            <v>Мегетское</v>
          </cell>
        </row>
        <row r="23">
          <cell r="B23" t="str">
            <v>Одинское</v>
          </cell>
        </row>
        <row r="24">
          <cell r="B24" t="str">
            <v>Савватеевское</v>
          </cell>
        </row>
        <row r="25">
          <cell r="B25" t="str">
            <v>Балаганский муниципальный район</v>
          </cell>
        </row>
        <row r="26">
          <cell r="B26" t="str">
            <v>Балаганское</v>
          </cell>
        </row>
        <row r="27">
          <cell r="B27" t="str">
            <v>Биритское</v>
          </cell>
        </row>
        <row r="28">
          <cell r="B28" t="str">
            <v>Городские поселения</v>
          </cell>
        </row>
        <row r="29">
          <cell r="B29" t="str">
            <v>Заславское</v>
          </cell>
        </row>
        <row r="30">
          <cell r="B30" t="str">
            <v>Коноваловское</v>
          </cell>
        </row>
        <row r="31">
          <cell r="B31" t="str">
            <v>Кумарейское</v>
          </cell>
        </row>
        <row r="32">
          <cell r="B32" t="str">
            <v>Тарнопольское</v>
          </cell>
        </row>
        <row r="33">
          <cell r="B33" t="str">
            <v>Шарагайское</v>
          </cell>
        </row>
        <row r="34">
          <cell r="B34" t="str">
            <v>Баяндаевский муниципальный район</v>
          </cell>
        </row>
        <row r="35">
          <cell r="B35" t="str">
            <v>Баяндай</v>
          </cell>
        </row>
        <row r="36">
          <cell r="B36" t="str">
            <v>Васильевское</v>
          </cell>
        </row>
        <row r="37">
          <cell r="B37" t="str">
            <v>Гаханы</v>
          </cell>
        </row>
        <row r="38">
          <cell r="B38" t="str">
            <v>Курумчинское</v>
          </cell>
        </row>
        <row r="39">
          <cell r="B39" t="str">
            <v>Кырменское</v>
          </cell>
        </row>
        <row r="40">
          <cell r="B40" t="str">
            <v>Люрское</v>
          </cell>
        </row>
        <row r="41">
          <cell r="B41" t="str">
            <v>Нагалыкское</v>
          </cell>
        </row>
        <row r="42">
          <cell r="B42" t="str">
            <v>Ользоновское</v>
          </cell>
        </row>
        <row r="43">
          <cell r="B43" t="str">
            <v>Покровское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>
        <row r="3">
          <cell r="G3" t="str">
            <v>Версия 1.0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>
        <row r="2">
          <cell r="B2" t="str">
            <v>Аларский муниципальный район</v>
          </cell>
        </row>
        <row r="3">
          <cell r="B3" t="str">
            <v>Аларь</v>
          </cell>
        </row>
        <row r="4">
          <cell r="B4" t="str">
            <v>Александровское</v>
          </cell>
        </row>
        <row r="5">
          <cell r="B5" t="str">
            <v>Алятское</v>
          </cell>
        </row>
        <row r="6">
          <cell r="B6" t="str">
            <v>Ангарское</v>
          </cell>
        </row>
        <row r="7">
          <cell r="B7" t="str">
            <v>Бахтайское</v>
          </cell>
        </row>
        <row r="8">
          <cell r="B8" t="str">
            <v>Егоровское</v>
          </cell>
        </row>
        <row r="9">
          <cell r="B9" t="str">
            <v>Забитуй</v>
          </cell>
        </row>
        <row r="10">
          <cell r="B10" t="str">
            <v>Зонское</v>
          </cell>
        </row>
        <row r="11">
          <cell r="B11" t="str">
            <v>Иваническ</v>
          </cell>
        </row>
        <row r="12">
          <cell r="B12" t="str">
            <v>Куйтинское</v>
          </cell>
        </row>
        <row r="13">
          <cell r="B13" t="str">
            <v>Кутулик</v>
          </cell>
        </row>
        <row r="14">
          <cell r="B14" t="str">
            <v>Маниловск</v>
          </cell>
        </row>
        <row r="15">
          <cell r="B15" t="str">
            <v>Могоенок</v>
          </cell>
        </row>
        <row r="16">
          <cell r="B16" t="str">
            <v>Нельхайское</v>
          </cell>
        </row>
        <row r="17">
          <cell r="B17" t="str">
            <v>Ныгдинское</v>
          </cell>
        </row>
        <row r="18">
          <cell r="B18" t="str">
            <v>Табарсукское</v>
          </cell>
        </row>
        <row r="19">
          <cell r="B19" t="str">
            <v>Тыргетуй</v>
          </cell>
        </row>
        <row r="20">
          <cell r="B20" t="str">
            <v>Ангарский муниципальный район</v>
          </cell>
        </row>
        <row r="21">
          <cell r="B21" t="str">
            <v>Город Ангарск</v>
          </cell>
        </row>
        <row r="22">
          <cell r="B22" t="str">
            <v>Мегетское</v>
          </cell>
        </row>
        <row r="23">
          <cell r="B23" t="str">
            <v>Одинское</v>
          </cell>
        </row>
        <row r="24">
          <cell r="B24" t="str">
            <v>Савватеевское</v>
          </cell>
        </row>
        <row r="25">
          <cell r="B25" t="str">
            <v>Балаганский муниципальный район</v>
          </cell>
        </row>
        <row r="26">
          <cell r="B26" t="str">
            <v>Балаганское</v>
          </cell>
        </row>
        <row r="27">
          <cell r="B27" t="str">
            <v>Биритское</v>
          </cell>
        </row>
        <row r="28">
          <cell r="B28" t="str">
            <v>Городские поселения</v>
          </cell>
        </row>
        <row r="29">
          <cell r="B29" t="str">
            <v>Заславское</v>
          </cell>
        </row>
        <row r="30">
          <cell r="B30" t="str">
            <v>Коноваловское</v>
          </cell>
        </row>
        <row r="31">
          <cell r="B31" t="str">
            <v>Кумарейское</v>
          </cell>
        </row>
        <row r="32">
          <cell r="B32" t="str">
            <v>Тарнопольское</v>
          </cell>
        </row>
        <row r="33">
          <cell r="B33" t="str">
            <v>Шарагайское</v>
          </cell>
        </row>
        <row r="34">
          <cell r="B34" t="str">
            <v>Баяндаевский муниципальный район</v>
          </cell>
        </row>
        <row r="35">
          <cell r="B35" t="str">
            <v>Баяндай</v>
          </cell>
        </row>
        <row r="36">
          <cell r="B36" t="str">
            <v>Васильевское</v>
          </cell>
        </row>
        <row r="37">
          <cell r="B37" t="str">
            <v>Гаханы</v>
          </cell>
        </row>
        <row r="38">
          <cell r="B38" t="str">
            <v>Курумчинское</v>
          </cell>
        </row>
        <row r="39">
          <cell r="B39" t="str">
            <v>Кырменское</v>
          </cell>
        </row>
        <row r="40">
          <cell r="B40" t="str">
            <v>Люрское</v>
          </cell>
        </row>
        <row r="41">
          <cell r="B41" t="str">
            <v>Нагалыкское</v>
          </cell>
        </row>
        <row r="42">
          <cell r="B42" t="str">
            <v>Ользоновское</v>
          </cell>
        </row>
        <row r="43">
          <cell r="B43" t="str">
            <v>Покровское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 refreshError="1"/>
      <sheetData sheetId="1" refreshError="1"/>
      <sheetData sheetId="2">
        <row r="16">
          <cell r="G16" t="str">
            <v>ЗАО "Братская электросетевая компания"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Иркутская область</v>
          </cell>
        </row>
        <row r="21">
          <cell r="D21" t="str">
            <v xml:space="preserve"> ВСЖД  - филиал ОАО "РЖД"</v>
          </cell>
          <cell r="I21">
            <v>7708503727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/>
      <sheetData sheetId="6">
        <row r="15">
          <cell r="G15">
            <v>133.56099999999998</v>
          </cell>
          <cell r="H15">
            <v>200.37700000000001</v>
          </cell>
          <cell r="L15">
            <v>132.119</v>
          </cell>
          <cell r="M15">
            <v>183.68899999999999</v>
          </cell>
          <cell r="Q15">
            <v>111.595</v>
          </cell>
          <cell r="R15">
            <v>152.44800000000001</v>
          </cell>
          <cell r="V15">
            <v>111.791</v>
          </cell>
          <cell r="W15">
            <v>157.24100000000001</v>
          </cell>
          <cell r="AA15">
            <v>111.84</v>
          </cell>
          <cell r="AB15">
            <v>155.47999999999999</v>
          </cell>
        </row>
        <row r="17">
          <cell r="I17">
            <v>36.113</v>
          </cell>
          <cell r="N17">
            <v>28.323</v>
          </cell>
          <cell r="S17">
            <v>21.166999999999998</v>
          </cell>
          <cell r="X17">
            <v>23.242999999999999</v>
          </cell>
          <cell r="AC17">
            <v>23.98</v>
          </cell>
        </row>
        <row r="20">
          <cell r="F20">
            <v>336.90899999999999</v>
          </cell>
          <cell r="K20">
            <v>341.09</v>
          </cell>
          <cell r="N20">
            <v>2.33</v>
          </cell>
          <cell r="P20">
            <v>285.15699999999998</v>
          </cell>
          <cell r="Q20">
            <v>4.8000000000000001E-2</v>
          </cell>
          <cell r="R20">
            <v>2.5339999999999998</v>
          </cell>
          <cell r="S20">
            <v>3.87</v>
          </cell>
          <cell r="U20">
            <v>290.17</v>
          </cell>
          <cell r="X20">
            <v>1.97</v>
          </cell>
          <cell r="Z20">
            <v>288.7</v>
          </cell>
          <cell r="AC20">
            <v>1.97</v>
          </cell>
        </row>
        <row r="21">
          <cell r="F21">
            <v>2.9780000000000002</v>
          </cell>
          <cell r="G21">
            <v>9.0559999999999992</v>
          </cell>
          <cell r="H21">
            <v>9.218</v>
          </cell>
          <cell r="I21">
            <v>6.4139999999999997</v>
          </cell>
          <cell r="K21">
            <v>5.702</v>
          </cell>
          <cell r="L21">
            <v>2.4289999999999998</v>
          </cell>
          <cell r="M21">
            <v>3.5659999999999998</v>
          </cell>
          <cell r="N21">
            <v>2.8029999999999999</v>
          </cell>
          <cell r="P21">
            <v>4.5640000000000001</v>
          </cell>
          <cell r="Q21">
            <v>2.0099999999999998</v>
          </cell>
          <cell r="R21">
            <v>5.5030000000000001</v>
          </cell>
          <cell r="S21">
            <v>1.6319999999999999</v>
          </cell>
          <cell r="U21">
            <v>4.5679999999999996</v>
          </cell>
          <cell r="V21">
            <v>2.0110000000000001</v>
          </cell>
          <cell r="W21">
            <v>5.508</v>
          </cell>
          <cell r="X21">
            <v>1.633</v>
          </cell>
          <cell r="Z21">
            <v>4.83</v>
          </cell>
          <cell r="AA21">
            <v>2.06</v>
          </cell>
          <cell r="AB21">
            <v>3.01</v>
          </cell>
          <cell r="AC21">
            <v>2.37</v>
          </cell>
        </row>
        <row r="25">
          <cell r="G25">
            <v>124.498</v>
          </cell>
          <cell r="H25">
            <v>155.04599999999999</v>
          </cell>
          <cell r="I25">
            <v>29.698</v>
          </cell>
          <cell r="K25">
            <v>19.579999999999998</v>
          </cell>
          <cell r="L25">
            <v>129.69</v>
          </cell>
          <cell r="M25">
            <v>151.80000000000001</v>
          </cell>
          <cell r="N25">
            <v>27.85</v>
          </cell>
          <cell r="P25">
            <v>16.55</v>
          </cell>
          <cell r="Q25">
            <v>109.633</v>
          </cell>
          <cell r="R25">
            <v>128.31200000000001</v>
          </cell>
          <cell r="S25">
            <v>23.405000000000001</v>
          </cell>
          <cell r="U25">
            <v>16.57</v>
          </cell>
          <cell r="V25">
            <v>109.78</v>
          </cell>
          <cell r="W25">
            <v>128.49</v>
          </cell>
          <cell r="X25">
            <v>23.58</v>
          </cell>
          <cell r="Z25">
            <v>16.55</v>
          </cell>
          <cell r="AA25">
            <v>109.78</v>
          </cell>
          <cell r="AB25">
            <v>128.49</v>
          </cell>
          <cell r="AC25">
            <v>23.58</v>
          </cell>
        </row>
      </sheetData>
      <sheetData sheetId="7">
        <row r="10">
          <cell r="E10">
            <v>336.90899999999999</v>
          </cell>
          <cell r="F10">
            <v>343.41999999999996</v>
          </cell>
          <cell r="G10">
            <v>291.60899999999998</v>
          </cell>
          <cell r="H10">
            <v>292.14000000000004</v>
          </cell>
          <cell r="I10">
            <v>290.67</v>
          </cell>
          <cell r="J10">
            <v>99.677993477567568</v>
          </cell>
          <cell r="K10">
            <v>99.496816594783311</v>
          </cell>
          <cell r="L10">
            <v>86.275522470459393</v>
          </cell>
          <cell r="M10">
            <v>84.639799662221208</v>
          </cell>
        </row>
        <row r="11">
          <cell r="E11">
            <v>679.29399999999998</v>
          </cell>
          <cell r="F11">
            <v>673.05100000000004</v>
          </cell>
          <cell r="G11">
            <v>563.1099999999999</v>
          </cell>
          <cell r="H11">
            <v>570.69500000000005</v>
          </cell>
          <cell r="I11">
            <v>569.70000000000005</v>
          </cell>
          <cell r="J11">
            <v>101.17028644492198</v>
          </cell>
          <cell r="K11">
            <v>99.82565117970195</v>
          </cell>
          <cell r="L11">
            <v>83.866484909332357</v>
          </cell>
          <cell r="M11">
            <v>84.644402875859342</v>
          </cell>
        </row>
        <row r="12">
          <cell r="E12">
            <v>309.24199999999996</v>
          </cell>
          <cell r="F12">
            <v>328.92</v>
          </cell>
          <cell r="G12">
            <v>277.89999999999998</v>
          </cell>
          <cell r="H12">
            <v>278.42</v>
          </cell>
          <cell r="I12">
            <v>278.39999999999998</v>
          </cell>
          <cell r="J12">
            <v>100.17992083483267</v>
          </cell>
          <cell r="K12">
            <v>99.992816608002286</v>
          </cell>
          <cell r="L12">
            <v>90.026581124168132</v>
          </cell>
          <cell r="M12">
            <v>84.640642101422827</v>
          </cell>
        </row>
        <row r="13">
          <cell r="E13">
            <v>131742.00131704001</v>
          </cell>
          <cell r="F13">
            <v>144366.54403203967</v>
          </cell>
          <cell r="G13">
            <v>131934.2776</v>
          </cell>
          <cell r="H13">
            <v>159806.84796852167</v>
          </cell>
          <cell r="I13">
            <v>187729.10226510043</v>
          </cell>
          <cell r="J13">
            <v>142.28986255888699</v>
          </cell>
          <cell r="K13">
            <v>117.47250174290329</v>
          </cell>
          <cell r="L13">
            <v>142.49753335181711</v>
          </cell>
          <cell r="M13">
            <v>130.03643158725001</v>
          </cell>
        </row>
        <row r="14">
          <cell r="E14">
            <v>13632</v>
          </cell>
          <cell r="F14">
            <v>6280</v>
          </cell>
          <cell r="G14">
            <v>8284</v>
          </cell>
          <cell r="H14">
            <v>6701.7250000000004</v>
          </cell>
          <cell r="I14">
            <v>6280</v>
          </cell>
          <cell r="J14">
            <v>75.80878802510864</v>
          </cell>
          <cell r="K14">
            <v>93.707217171698332</v>
          </cell>
          <cell r="L14">
            <v>46.068075117370896</v>
          </cell>
          <cell r="M14">
            <v>100</v>
          </cell>
        </row>
        <row r="15">
          <cell r="E15">
            <v>1667</v>
          </cell>
          <cell r="F15">
            <v>1375</v>
          </cell>
          <cell r="G15">
            <v>1507</v>
          </cell>
          <cell r="H15">
            <v>1453.375</v>
          </cell>
          <cell r="I15">
            <v>1375</v>
          </cell>
          <cell r="J15">
            <v>91.240875912408754</v>
          </cell>
          <cell r="K15">
            <v>94.607379375591293</v>
          </cell>
          <cell r="L15">
            <v>82.483503299340128</v>
          </cell>
          <cell r="M15">
            <v>100</v>
          </cell>
        </row>
        <row r="16">
          <cell r="E16">
            <v>11965</v>
          </cell>
          <cell r="F16">
            <v>4905</v>
          </cell>
          <cell r="G16">
            <v>6777</v>
          </cell>
          <cell r="H16">
            <v>5248.35</v>
          </cell>
          <cell r="I16">
            <v>4905</v>
          </cell>
          <cell r="J16">
            <v>72.377158034528549</v>
          </cell>
          <cell r="K16">
            <v>93.457943925233636</v>
          </cell>
          <cell r="L16">
            <v>40.994567488508146</v>
          </cell>
          <cell r="M16">
            <v>100</v>
          </cell>
        </row>
        <row r="17">
          <cell r="E17">
            <v>3984</v>
          </cell>
          <cell r="F17">
            <v>4597</v>
          </cell>
          <cell r="G17">
            <v>4483</v>
          </cell>
          <cell r="H17">
            <v>4918.79</v>
          </cell>
          <cell r="I17">
            <v>5028</v>
          </cell>
          <cell r="J17">
            <v>112.15703769797013</v>
          </cell>
          <cell r="K17">
            <v>102.22026148707303</v>
          </cell>
          <cell r="L17">
            <v>126.20481927710843</v>
          </cell>
          <cell r="M17">
            <v>109.37567979116815</v>
          </cell>
        </row>
        <row r="18">
          <cell r="E18">
            <v>3984</v>
          </cell>
          <cell r="F18">
            <v>4597</v>
          </cell>
          <cell r="G18">
            <v>4483</v>
          </cell>
          <cell r="H18">
            <v>4918.79</v>
          </cell>
          <cell r="I18">
            <v>5028</v>
          </cell>
          <cell r="J18">
            <v>112.15703769797013</v>
          </cell>
          <cell r="K18">
            <v>102.22026148707303</v>
          </cell>
          <cell r="L18">
            <v>126.20481927710843</v>
          </cell>
          <cell r="M18">
            <v>109.37567979116815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25469.004717039996</v>
          </cell>
          <cell r="F20">
            <v>19353.998387899999</v>
          </cell>
          <cell r="G20">
            <v>21157.989600000001</v>
          </cell>
          <cell r="H20">
            <v>21562.930574479997</v>
          </cell>
          <cell r="I20">
            <v>41120.998335210003</v>
          </cell>
          <cell r="J20">
            <v>194.35210581259574</v>
          </cell>
          <cell r="K20">
            <v>190.70227116474246</v>
          </cell>
          <cell r="L20">
            <v>161.45506584204315</v>
          </cell>
          <cell r="M20">
            <v>212.46771602977194</v>
          </cell>
        </row>
        <row r="21">
          <cell r="E21">
            <v>25469.004717039996</v>
          </cell>
          <cell r="F21">
            <v>19353.998387899999</v>
          </cell>
          <cell r="G21">
            <v>21157.989600000001</v>
          </cell>
          <cell r="H21">
            <v>21562.930574479997</v>
          </cell>
          <cell r="I21">
            <v>-1.6647899974486791E-3</v>
          </cell>
          <cell r="J21">
            <v>-7.868375157196783E-6</v>
          </cell>
          <cell r="K21">
            <v>-7.7206110352132725E-6</v>
          </cell>
          <cell r="L21">
            <v>-6.5365333900733626E-6</v>
          </cell>
          <cell r="M21">
            <v>-8.6017884474429606E-6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41121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35648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2356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2115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1002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69705.996599999999</v>
          </cell>
          <cell r="F27">
            <v>85140.005644139674</v>
          </cell>
          <cell r="G27">
            <v>76383.288</v>
          </cell>
          <cell r="H27">
            <v>95301.415394041687</v>
          </cell>
          <cell r="I27">
            <v>101307.0539298904</v>
          </cell>
          <cell r="J27">
            <v>132.62986784477044</v>
          </cell>
          <cell r="K27">
            <v>106.30173068366014</v>
          </cell>
          <cell r="L27">
            <v>145.33477587477805</v>
          </cell>
          <cell r="M27">
            <v>118.98877990838321</v>
          </cell>
        </row>
        <row r="28">
          <cell r="E28">
            <v>18612</v>
          </cell>
          <cell r="F28">
            <v>20501</v>
          </cell>
          <cell r="G28">
            <v>20012</v>
          </cell>
          <cell r="H28">
            <v>22079.576999999997</v>
          </cell>
          <cell r="I28">
            <v>24750.639999999999</v>
          </cell>
          <cell r="J28">
            <v>123.67899260443733</v>
          </cell>
          <cell r="K28">
            <v>112.09743737391346</v>
          </cell>
          <cell r="L28">
            <v>132.98216204599183</v>
          </cell>
          <cell r="M28">
            <v>120.7289400517048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339</v>
          </cell>
          <cell r="F30">
            <v>8494.5399999999991</v>
          </cell>
          <cell r="G30">
            <v>1614</v>
          </cell>
          <cell r="H30">
            <v>9242.41</v>
          </cell>
          <cell r="I30">
            <v>9242.41</v>
          </cell>
          <cell r="J30">
            <v>572.6400247831474</v>
          </cell>
          <cell r="K30">
            <v>100</v>
          </cell>
          <cell r="L30">
            <v>2726.3746312684366</v>
          </cell>
          <cell r="M30">
            <v>108.80412594443021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F36">
            <v>1986.14</v>
          </cell>
          <cell r="G36">
            <v>0</v>
          </cell>
          <cell r="H36">
            <v>2112.6999999999998</v>
          </cell>
          <cell r="I36">
            <v>2112.6999999999998</v>
          </cell>
          <cell r="J36">
            <v>0</v>
          </cell>
          <cell r="K36">
            <v>100</v>
          </cell>
          <cell r="L36">
            <v>0</v>
          </cell>
          <cell r="M36">
            <v>106.37215906230173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339</v>
          </cell>
          <cell r="F41">
            <v>6508.4</v>
          </cell>
          <cell r="G41">
            <v>1614</v>
          </cell>
          <cell r="H41">
            <v>7129.71</v>
          </cell>
          <cell r="I41">
            <v>7129.71</v>
          </cell>
          <cell r="J41">
            <v>441.74163568773236</v>
          </cell>
          <cell r="K41">
            <v>100</v>
          </cell>
          <cell r="L41">
            <v>2103.1592920353983</v>
          </cell>
          <cell r="M41">
            <v>109.54627865527627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339</v>
          </cell>
          <cell r="F53">
            <v>6508.4</v>
          </cell>
          <cell r="G53">
            <v>1614</v>
          </cell>
          <cell r="H53">
            <v>7129.71</v>
          </cell>
          <cell r="I53">
            <v>7129.71</v>
          </cell>
          <cell r="J53">
            <v>441.74163568773236</v>
          </cell>
          <cell r="K53">
            <v>100</v>
          </cell>
          <cell r="L53">
            <v>2103.1592920353983</v>
          </cell>
          <cell r="M53">
            <v>109.54627865527627</v>
          </cell>
        </row>
        <row r="54">
          <cell r="E54">
            <v>0</v>
          </cell>
          <cell r="F54">
            <v>0</v>
          </cell>
          <cell r="G54">
            <v>280.26</v>
          </cell>
          <cell r="H54">
            <v>0</v>
          </cell>
          <cell r="I54">
            <v>8272</v>
          </cell>
          <cell r="J54">
            <v>2951.5449939342043</v>
          </cell>
          <cell r="K54">
            <v>0</v>
          </cell>
          <cell r="L54">
            <v>0</v>
          </cell>
          <cell r="M54">
            <v>0</v>
          </cell>
        </row>
        <row r="55">
          <cell r="G55">
            <v>280.26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I62">
            <v>1467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6805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131742.00131704001</v>
          </cell>
          <cell r="F64">
            <v>144366.54403203967</v>
          </cell>
          <cell r="G64">
            <v>132214.53760000001</v>
          </cell>
          <cell r="H64">
            <v>159806.84796852167</v>
          </cell>
          <cell r="I64">
            <v>196001.10226510043</v>
          </cell>
          <cell r="J64">
            <v>148.24474359852877</v>
          </cell>
          <cell r="K64">
            <v>122.64875051143503</v>
          </cell>
          <cell r="L64">
            <v>148.77647242766528</v>
          </cell>
          <cell r="M64">
            <v>135.76629099163125</v>
          </cell>
        </row>
        <row r="65">
          <cell r="E65">
            <v>38296.9157136867</v>
          </cell>
          <cell r="F65">
            <v>41966.823893665482</v>
          </cell>
          <cell r="G65">
            <v>38434.280274868892</v>
          </cell>
          <cell r="H65">
            <v>46455.26351457378</v>
          </cell>
          <cell r="I65">
            <v>88011.843813801534</v>
          </cell>
          <cell r="J65">
            <v>228.9930842580394</v>
          </cell>
          <cell r="K65">
            <v>189.45505235631862</v>
          </cell>
          <cell r="L65">
            <v>229.81444373168549</v>
          </cell>
          <cell r="M65">
            <v>209.7176665949365</v>
          </cell>
        </row>
        <row r="66">
          <cell r="E66">
            <v>31873.751849279251</v>
          </cell>
          <cell r="F66">
            <v>34928.142534753671</v>
          </cell>
          <cell r="G66">
            <v>31988.077607748655</v>
          </cell>
          <cell r="H66">
            <v>38663.780457579291</v>
          </cell>
          <cell r="I66">
            <v>34505.962642547034</v>
          </cell>
          <cell r="J66">
            <v>107.87132339015102</v>
          </cell>
          <cell r="K66">
            <v>89.246220194132107</v>
          </cell>
          <cell r="L66">
            <v>108.25823958759126</v>
          </cell>
          <cell r="M66">
            <v>98.791290170135539</v>
          </cell>
        </row>
        <row r="67">
          <cell r="E67">
            <v>40050.502470551532</v>
          </cell>
          <cell r="F67">
            <v>43888.452965776618</v>
          </cell>
          <cell r="G67">
            <v>40194.156850923137</v>
          </cell>
          <cell r="H67">
            <v>48582.414836493648</v>
          </cell>
          <cell r="I67">
            <v>49593.146028701143</v>
          </cell>
          <cell r="J67">
            <v>123.38396899986755</v>
          </cell>
          <cell r="K67">
            <v>102.08044658876912</v>
          </cell>
          <cell r="L67">
            <v>123.82652643413441</v>
          </cell>
          <cell r="M67">
            <v>112.99816393020947</v>
          </cell>
        </row>
        <row r="68">
          <cell r="E68">
            <v>21520.831283522519</v>
          </cell>
          <cell r="F68">
            <v>23583.124637843906</v>
          </cell>
          <cell r="G68">
            <v>21598.022866459323</v>
          </cell>
          <cell r="H68">
            <v>26105.389159874954</v>
          </cell>
          <cell r="I68">
            <v>23890.149780050702</v>
          </cell>
          <cell r="J68">
            <v>110.61267009375631</v>
          </cell>
          <cell r="K68">
            <v>91.514244946674978</v>
          </cell>
          <cell r="L68">
            <v>111.00941903829829</v>
          </cell>
          <cell r="M68">
            <v>101.30188491525891</v>
          </cell>
        </row>
        <row r="70">
          <cell r="E70">
            <v>6754</v>
          </cell>
          <cell r="F70">
            <v>0</v>
          </cell>
          <cell r="G70">
            <v>1630</v>
          </cell>
          <cell r="H70">
            <v>0</v>
          </cell>
          <cell r="I70">
            <v>18571</v>
          </cell>
          <cell r="J70">
            <v>1139.3251533742332</v>
          </cell>
          <cell r="K70">
            <v>0</v>
          </cell>
          <cell r="L70">
            <v>274.96298489783834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11345.51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I72">
            <v>11345.51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>
            <v>6514.3</v>
          </cell>
          <cell r="G77">
            <v>1630</v>
          </cell>
          <cell r="I77">
            <v>7225.49</v>
          </cell>
          <cell r="J77">
            <v>443.28159509202453</v>
          </cell>
          <cell r="K77">
            <v>0</v>
          </cell>
          <cell r="L77">
            <v>110.91736640928418</v>
          </cell>
          <cell r="M77">
            <v>0</v>
          </cell>
        </row>
        <row r="78">
          <cell r="E78">
            <v>239.7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E81">
            <v>25469</v>
          </cell>
          <cell r="F81">
            <v>19354</v>
          </cell>
          <cell r="G81">
            <v>21157.99</v>
          </cell>
          <cell r="I81">
            <v>41121</v>
          </cell>
          <cell r="J81">
            <v>194.35211000666885</v>
          </cell>
          <cell r="K81">
            <v>0</v>
          </cell>
          <cell r="L81">
            <v>161.4551022812046</v>
          </cell>
          <cell r="M81">
            <v>212.46770693396715</v>
          </cell>
        </row>
        <row r="83">
          <cell r="E83">
            <v>6754.0047170399957</v>
          </cell>
          <cell r="F83">
            <v>-1.6121000007842667E-3</v>
          </cell>
          <cell r="G83">
            <v>2144.7363157894729</v>
          </cell>
          <cell r="H83">
            <v>21562.930574479997</v>
          </cell>
          <cell r="I83">
            <v>18570.998335210003</v>
          </cell>
          <cell r="J83">
            <v>865.88725142997623</v>
          </cell>
          <cell r="K83">
            <v>86.124649295996051</v>
          </cell>
          <cell r="L83">
            <v>274.96276821300347</v>
          </cell>
          <cell r="M83">
            <v>-1151975580.061748</v>
          </cell>
        </row>
        <row r="84">
          <cell r="E84">
            <v>0</v>
          </cell>
          <cell r="F84">
            <v>0</v>
          </cell>
          <cell r="G84">
            <v>514.73671578947358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G85">
            <v>514.74</v>
          </cell>
          <cell r="I85">
            <v>3878.369216712631</v>
          </cell>
          <cell r="J85">
            <v>753.4617897798172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181.47590929058057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267.99843650788472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129.19603793930366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6754</v>
          </cell>
          <cell r="F92">
            <v>0</v>
          </cell>
          <cell r="G92">
            <v>2144.7367157894737</v>
          </cell>
          <cell r="H92">
            <v>0</v>
          </cell>
          <cell r="I92">
            <v>18571</v>
          </cell>
          <cell r="J92">
            <v>865.88716756145277</v>
          </cell>
          <cell r="K92">
            <v>0</v>
          </cell>
          <cell r="L92">
            <v>274.96298489783834</v>
          </cell>
          <cell r="M92">
            <v>0</v>
          </cell>
        </row>
        <row r="93">
          <cell r="E93">
            <v>1963.3629832886429</v>
          </cell>
          <cell r="F93">
            <v>0</v>
          </cell>
          <cell r="G93">
            <v>988.57501077294751</v>
          </cell>
          <cell r="H93">
            <v>0</v>
          </cell>
          <cell r="I93">
            <v>17666.76519305693</v>
          </cell>
          <cell r="J93">
            <v>1787.0940495697571</v>
          </cell>
          <cell r="K93">
            <v>0</v>
          </cell>
          <cell r="L93">
            <v>899.82165006824209</v>
          </cell>
          <cell r="M93">
            <v>0</v>
          </cell>
        </row>
        <row r="94">
          <cell r="E94">
            <v>1634.0674791478787</v>
          </cell>
          <cell r="F94">
            <v>0</v>
          </cell>
          <cell r="G94">
            <v>394.36333891191026</v>
          </cell>
          <cell r="H94">
            <v>0</v>
          </cell>
          <cell r="I94">
            <v>1681.3408382049631</v>
          </cell>
          <cell r="J94">
            <v>426.34308829110699</v>
          </cell>
          <cell r="K94">
            <v>0</v>
          </cell>
          <cell r="L94">
            <v>102.89298695802552</v>
          </cell>
          <cell r="M94">
            <v>0</v>
          </cell>
        </row>
        <row r="95">
          <cell r="E95">
            <v>2053.2638868536565</v>
          </cell>
          <cell r="F95">
            <v>0</v>
          </cell>
          <cell r="G95">
            <v>495.53155693980739</v>
          </cell>
          <cell r="H95">
            <v>0</v>
          </cell>
          <cell r="I95">
            <v>2482.9560994472695</v>
          </cell>
          <cell r="J95">
            <v>501.06921843302024</v>
          </cell>
          <cell r="K95">
            <v>0</v>
          </cell>
          <cell r="L95">
            <v>120.9272765836279</v>
          </cell>
          <cell r="M95">
            <v>0</v>
          </cell>
        </row>
        <row r="96">
          <cell r="E96">
            <v>1103.3056507098224</v>
          </cell>
          <cell r="F96">
            <v>0</v>
          </cell>
          <cell r="G96">
            <v>266.27009337533462</v>
          </cell>
          <cell r="H96">
            <v>0</v>
          </cell>
          <cell r="I96">
            <v>1196.9774697412354</v>
          </cell>
          <cell r="J96">
            <v>449.53507717217593</v>
          </cell>
          <cell r="K96">
            <v>0</v>
          </cell>
          <cell r="L96">
            <v>108.49010598025563</v>
          </cell>
          <cell r="M96">
            <v>0</v>
          </cell>
        </row>
        <row r="98">
          <cell r="E98">
            <v>138496.00131704001</v>
          </cell>
          <cell r="F98">
            <v>144366.54403203967</v>
          </cell>
          <cell r="G98">
            <v>134359.27431578949</v>
          </cell>
          <cell r="H98">
            <v>159806.84796852167</v>
          </cell>
          <cell r="I98">
            <v>214572.10226510043</v>
          </cell>
          <cell r="J98">
            <v>159.70025393318502</v>
          </cell>
          <cell r="K98">
            <v>134.26965426873713</v>
          </cell>
          <cell r="L98">
            <v>154.93017865108595</v>
          </cell>
          <cell r="M98">
            <v>148.63007471972165</v>
          </cell>
        </row>
        <row r="101">
          <cell r="E101">
            <v>5.1266869582057977</v>
          </cell>
          <cell r="F101">
            <v>0</v>
          </cell>
          <cell r="G101">
            <v>1.6221640635904426</v>
          </cell>
          <cell r="H101">
            <v>0</v>
          </cell>
          <cell r="I101">
            <v>9.4749467147801436</v>
          </cell>
          <cell r="J101">
            <v>584.09299820195861</v>
          </cell>
          <cell r="K101">
            <v>0</v>
          </cell>
          <cell r="L101">
            <v>184.8161745006588</v>
          </cell>
          <cell r="M101">
            <v>0</v>
          </cell>
        </row>
        <row r="102">
          <cell r="E102">
            <v>4.0670850937186245</v>
          </cell>
          <cell r="F102">
            <v>4.2394799393543305</v>
          </cell>
          <cell r="G102">
            <v>3.9456056245384605</v>
          </cell>
          <cell r="H102">
            <v>4.6929011889599286</v>
          </cell>
          <cell r="I102">
            <v>5.9696255747165567</v>
          </cell>
          <cell r="J102">
            <v>151.29808051748347</v>
          </cell>
          <cell r="K102">
            <v>127.205439329516</v>
          </cell>
          <cell r="L102">
            <v>146.77896914269866</v>
          </cell>
          <cell r="M102">
            <v>140.81032721258083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58581.51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58581.51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I107">
            <v>41121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I108">
            <v>6115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I109">
            <v>11345.51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G120">
            <v>24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34052.89</v>
          </cell>
          <cell r="F123">
            <v>34052.89</v>
          </cell>
          <cell r="G123">
            <v>34052.89</v>
          </cell>
          <cell r="H123">
            <v>34052.89</v>
          </cell>
          <cell r="I123">
            <v>35943.980000000003</v>
          </cell>
          <cell r="J123">
            <v>105.55339062264612</v>
          </cell>
          <cell r="K123">
            <v>105.55339062264612</v>
          </cell>
          <cell r="L123">
            <v>105.55339062264612</v>
          </cell>
          <cell r="M123">
            <v>105.55339062264612</v>
          </cell>
        </row>
        <row r="124">
          <cell r="E124">
            <v>9899.0499999999993</v>
          </cell>
          <cell r="F124">
            <v>9899.0499999999993</v>
          </cell>
          <cell r="G124">
            <v>9899.0499999999993</v>
          </cell>
          <cell r="H124">
            <v>9899.0499999999993</v>
          </cell>
          <cell r="I124">
            <v>12152.4</v>
          </cell>
          <cell r="J124">
            <v>122.76329546774691</v>
          </cell>
          <cell r="K124">
            <v>122.76329546774691</v>
          </cell>
          <cell r="L124">
            <v>122.76329546774691</v>
          </cell>
          <cell r="M124">
            <v>122.76329546774691</v>
          </cell>
        </row>
        <row r="125">
          <cell r="E125">
            <v>8238.7800000000007</v>
          </cell>
          <cell r="F125">
            <v>8238.7800000000007</v>
          </cell>
          <cell r="G125">
            <v>8238.7800000000007</v>
          </cell>
          <cell r="H125">
            <v>8238.7800000000007</v>
          </cell>
          <cell r="I125">
            <v>7461.24</v>
          </cell>
          <cell r="J125">
            <v>90.562437642466477</v>
          </cell>
          <cell r="K125">
            <v>90.562437642466477</v>
          </cell>
          <cell r="L125">
            <v>90.562437642466477</v>
          </cell>
          <cell r="M125">
            <v>90.562437642466477</v>
          </cell>
        </row>
        <row r="126">
          <cell r="E126">
            <v>10352.32</v>
          </cell>
          <cell r="F126">
            <v>10352.32</v>
          </cell>
          <cell r="G126">
            <v>10352.32</v>
          </cell>
          <cell r="H126">
            <v>10352.32</v>
          </cell>
          <cell r="I126">
            <v>11018.546</v>
          </cell>
          <cell r="J126">
            <v>106.43552363141788</v>
          </cell>
          <cell r="K126">
            <v>106.43552363141788</v>
          </cell>
          <cell r="L126">
            <v>106.43552363141788</v>
          </cell>
          <cell r="M126">
            <v>106.43552363141788</v>
          </cell>
        </row>
        <row r="127">
          <cell r="E127">
            <v>5562.74</v>
          </cell>
          <cell r="F127">
            <v>5562.74</v>
          </cell>
          <cell r="G127">
            <v>5562.74</v>
          </cell>
          <cell r="H127">
            <v>5562.74</v>
          </cell>
          <cell r="I127">
            <v>5311.7939999999999</v>
          </cell>
          <cell r="J127">
            <v>95.488805876240846</v>
          </cell>
          <cell r="K127">
            <v>95.488805876240846</v>
          </cell>
          <cell r="L127">
            <v>95.488805876240846</v>
          </cell>
          <cell r="M127">
            <v>95.488805876240846</v>
          </cell>
        </row>
      </sheetData>
      <sheetData sheetId="8">
        <row r="16">
          <cell r="E16">
            <v>355</v>
          </cell>
          <cell r="F16">
            <v>381</v>
          </cell>
          <cell r="G16">
            <v>354</v>
          </cell>
          <cell r="H16">
            <v>382</v>
          </cell>
          <cell r="I16">
            <v>382</v>
          </cell>
        </row>
        <row r="18">
          <cell r="E18">
            <v>16362.91</v>
          </cell>
          <cell r="F18">
            <v>1913</v>
          </cell>
          <cell r="G18">
            <v>17981</v>
          </cell>
          <cell r="H18">
            <v>2060.3009999999999</v>
          </cell>
          <cell r="I18">
            <v>2190.1</v>
          </cell>
        </row>
        <row r="19">
          <cell r="E19">
            <v>1</v>
          </cell>
          <cell r="F19">
            <v>7.9</v>
          </cell>
          <cell r="G19">
            <v>1</v>
          </cell>
          <cell r="H19">
            <v>7.9</v>
          </cell>
          <cell r="I19">
            <v>7.9</v>
          </cell>
        </row>
        <row r="20">
          <cell r="E20">
            <v>1</v>
          </cell>
          <cell r="F20">
            <v>3.4093070000000001</v>
          </cell>
          <cell r="G20">
            <v>1</v>
          </cell>
          <cell r="H20">
            <v>3.41</v>
          </cell>
          <cell r="I20">
            <v>3.41</v>
          </cell>
        </row>
        <row r="23">
          <cell r="F23">
            <v>9</v>
          </cell>
          <cell r="H23">
            <v>9</v>
          </cell>
          <cell r="I23">
            <v>9</v>
          </cell>
        </row>
        <row r="26">
          <cell r="F26">
            <v>25</v>
          </cell>
          <cell r="H26">
            <v>27</v>
          </cell>
          <cell r="I26">
            <v>27</v>
          </cell>
        </row>
        <row r="29">
          <cell r="F29">
            <v>18</v>
          </cell>
          <cell r="H29">
            <v>21.43</v>
          </cell>
          <cell r="I29">
            <v>21.432600000000001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F41">
            <v>85.106300000000005</v>
          </cell>
          <cell r="H41">
            <v>85.11</v>
          </cell>
          <cell r="I41">
            <v>85.11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1">
          <cell r="J11">
            <v>643521</v>
          </cell>
        </row>
        <row r="56">
          <cell r="E56">
            <v>384148</v>
          </cell>
          <cell r="F56">
            <v>302879</v>
          </cell>
          <cell r="G56">
            <v>337448</v>
          </cell>
          <cell r="H56">
            <v>337448</v>
          </cell>
        </row>
        <row r="71">
          <cell r="E71">
            <v>6.6299979999999996</v>
          </cell>
          <cell r="F71">
            <v>6.3900100000000002</v>
          </cell>
          <cell r="G71">
            <v>6.27</v>
          </cell>
          <cell r="H71">
            <v>6.3900009999999998</v>
          </cell>
          <cell r="I71">
            <v>6.3900009999999998</v>
          </cell>
        </row>
      </sheetData>
      <sheetData sheetId="10">
        <row r="9">
          <cell r="D9">
            <v>941240</v>
          </cell>
          <cell r="E9">
            <v>120529</v>
          </cell>
          <cell r="F9">
            <v>32984</v>
          </cell>
          <cell r="I9">
            <v>0</v>
          </cell>
        </row>
        <row r="10">
          <cell r="D10">
            <v>3694204</v>
          </cell>
          <cell r="E10">
            <v>473053</v>
          </cell>
          <cell r="F10">
            <v>129458</v>
          </cell>
          <cell r="I10">
            <v>672</v>
          </cell>
        </row>
        <row r="11">
          <cell r="D11">
            <v>577579</v>
          </cell>
          <cell r="E11">
            <v>73961</v>
          </cell>
          <cell r="F11">
            <v>20240</v>
          </cell>
          <cell r="I11">
            <v>353</v>
          </cell>
        </row>
        <row r="12">
          <cell r="D12">
            <v>434419</v>
          </cell>
          <cell r="E12">
            <v>55629</v>
          </cell>
          <cell r="F12">
            <v>15224</v>
          </cell>
          <cell r="I12">
            <v>698</v>
          </cell>
        </row>
        <row r="16">
          <cell r="D16">
            <v>423558</v>
          </cell>
          <cell r="E16">
            <v>54238</v>
          </cell>
          <cell r="F16">
            <v>14843</v>
          </cell>
          <cell r="I16">
            <v>508</v>
          </cell>
        </row>
        <row r="17">
          <cell r="D17">
            <v>282372</v>
          </cell>
          <cell r="E17">
            <v>36159</v>
          </cell>
          <cell r="F17">
            <v>9895</v>
          </cell>
          <cell r="I17">
            <v>304</v>
          </cell>
        </row>
        <row r="19">
          <cell r="D19">
            <v>848418</v>
          </cell>
          <cell r="E19">
            <v>108642</v>
          </cell>
          <cell r="F19">
            <v>29732</v>
          </cell>
          <cell r="I19">
            <v>35648</v>
          </cell>
        </row>
        <row r="20">
          <cell r="D20">
            <v>126360</v>
          </cell>
          <cell r="E20">
            <v>16181</v>
          </cell>
          <cell r="F20">
            <v>4428</v>
          </cell>
          <cell r="I20">
            <v>1684</v>
          </cell>
        </row>
        <row r="21">
          <cell r="D21">
            <v>162463</v>
          </cell>
          <cell r="E21">
            <v>20804</v>
          </cell>
          <cell r="F21">
            <v>5693</v>
          </cell>
          <cell r="I21">
            <v>1254</v>
          </cell>
        </row>
      </sheetData>
      <sheetData sheetId="11">
        <row r="8">
          <cell r="E8">
            <v>131742.00131704001</v>
          </cell>
          <cell r="F8">
            <v>144366.54403203967</v>
          </cell>
          <cell r="G8">
            <v>132214.53760000001</v>
          </cell>
          <cell r="H8">
            <v>159806.84796852167</v>
          </cell>
          <cell r="I8">
            <v>196001.10226510043</v>
          </cell>
          <cell r="J8">
            <v>1.4824474359852877</v>
          </cell>
        </row>
        <row r="9">
          <cell r="E9">
            <v>38296.9157136867</v>
          </cell>
          <cell r="F9">
            <v>41966.823893665482</v>
          </cell>
          <cell r="G9">
            <v>38434.280274868892</v>
          </cell>
          <cell r="H9">
            <v>46455.26351457378</v>
          </cell>
          <cell r="I9">
            <v>88011.843813801534</v>
          </cell>
          <cell r="J9">
            <v>2.2899308425803939</v>
          </cell>
        </row>
        <row r="10">
          <cell r="E10">
            <v>71924.254319830783</v>
          </cell>
          <cell r="F10">
            <v>78816.595500530297</v>
          </cell>
          <cell r="G10">
            <v>72182.234458671795</v>
          </cell>
          <cell r="H10">
            <v>87246.195294072939</v>
          </cell>
          <cell r="I10">
            <v>84099.108671248177</v>
          </cell>
          <cell r="J10">
            <v>1.1650942825744668</v>
          </cell>
        </row>
        <row r="12">
          <cell r="E12">
            <v>31873.751849279251</v>
          </cell>
          <cell r="F12">
            <v>34928.142534753671</v>
          </cell>
          <cell r="G12">
            <v>31988.077607748655</v>
          </cell>
          <cell r="H12">
            <v>38663.780457579291</v>
          </cell>
          <cell r="I12">
            <v>34505.962642547034</v>
          </cell>
          <cell r="J12">
            <v>1.0787132339015102</v>
          </cell>
        </row>
        <row r="13">
          <cell r="E13">
            <v>40050.502470551532</v>
          </cell>
          <cell r="F13">
            <v>43888.452965776618</v>
          </cell>
          <cell r="G13">
            <v>40194.156850923137</v>
          </cell>
          <cell r="H13">
            <v>48582.414836493648</v>
          </cell>
          <cell r="I13">
            <v>49593.146028701143</v>
          </cell>
          <cell r="J13">
            <v>1.2338396899986754</v>
          </cell>
        </row>
        <row r="14">
          <cell r="E14">
            <v>21520.831283522519</v>
          </cell>
          <cell r="F14">
            <v>23583.124637843906</v>
          </cell>
          <cell r="G14">
            <v>21598.022866459323</v>
          </cell>
          <cell r="H14">
            <v>26105.389159874954</v>
          </cell>
          <cell r="I14">
            <v>23890.149780050702</v>
          </cell>
          <cell r="J14">
            <v>1.106126700937563</v>
          </cell>
        </row>
        <row r="15">
          <cell r="E15">
            <v>6754.0000000000009</v>
          </cell>
          <cell r="F15">
            <v>0</v>
          </cell>
          <cell r="G15">
            <v>2144.7399999999998</v>
          </cell>
          <cell r="H15">
            <v>0</v>
          </cell>
          <cell r="I15">
            <v>23028.0396004504</v>
          </cell>
          <cell r="J15">
            <v>10.736984250049145</v>
          </cell>
        </row>
        <row r="16">
          <cell r="E16">
            <v>1963.3629832886429</v>
          </cell>
          <cell r="F16">
            <v>0</v>
          </cell>
          <cell r="G16">
            <v>988.57501077294751</v>
          </cell>
          <cell r="H16">
            <v>0</v>
          </cell>
          <cell r="I16">
            <v>17666.76519305693</v>
          </cell>
          <cell r="J16">
            <v>17.870940495697571</v>
          </cell>
        </row>
        <row r="17">
          <cell r="E17">
            <v>3687.3313660015351</v>
          </cell>
          <cell r="F17">
            <v>0</v>
          </cell>
          <cell r="G17">
            <v>889.89489585171759</v>
          </cell>
          <cell r="H17">
            <v>0</v>
          </cell>
          <cell r="I17">
            <v>4164.2969376522324</v>
          </cell>
          <cell r="J17">
            <v>4.6795379511268997</v>
          </cell>
        </row>
        <row r="19">
          <cell r="E19">
            <v>1634.0674791478787</v>
          </cell>
          <cell r="F19">
            <v>0</v>
          </cell>
          <cell r="G19">
            <v>394.36333891191026</v>
          </cell>
          <cell r="H19">
            <v>0</v>
          </cell>
          <cell r="I19">
            <v>1681.3408382049631</v>
          </cell>
          <cell r="J19">
            <v>4.2634308829110701</v>
          </cell>
        </row>
        <row r="20">
          <cell r="E20">
            <v>2053.2638868536565</v>
          </cell>
          <cell r="F20">
            <v>0</v>
          </cell>
          <cell r="G20">
            <v>495.53155693980739</v>
          </cell>
          <cell r="H20">
            <v>0</v>
          </cell>
          <cell r="I20">
            <v>2482.9560994472695</v>
          </cell>
          <cell r="J20">
            <v>5.0106921843302024</v>
          </cell>
        </row>
        <row r="21">
          <cell r="E21">
            <v>1103.3056507098224</v>
          </cell>
          <cell r="F21">
            <v>0</v>
          </cell>
          <cell r="G21">
            <v>266.27009337533462</v>
          </cell>
          <cell r="H21">
            <v>0</v>
          </cell>
          <cell r="I21">
            <v>1196.9774697412354</v>
          </cell>
          <cell r="J21">
            <v>4.4953507717217596</v>
          </cell>
        </row>
        <row r="22">
          <cell r="E22">
            <v>5.1266869582057986</v>
          </cell>
          <cell r="F22">
            <v>0</v>
          </cell>
          <cell r="G22">
            <v>1.6221665475915106</v>
          </cell>
          <cell r="H22">
            <v>0</v>
          </cell>
          <cell r="I22">
            <v>11.748933722476686</v>
          </cell>
          <cell r="J22">
            <v>7.2427419613114035</v>
          </cell>
        </row>
        <row r="23">
          <cell r="E23">
            <v>138496.00131704001</v>
          </cell>
          <cell r="F23">
            <v>144366.54403203967</v>
          </cell>
          <cell r="G23">
            <v>134359.2776</v>
          </cell>
          <cell r="H23">
            <v>159806.84796852167</v>
          </cell>
          <cell r="I23">
            <v>219029.14186555083</v>
          </cell>
          <cell r="J23">
            <v>1.6301750484073072</v>
          </cell>
        </row>
        <row r="24">
          <cell r="E24">
            <v>40260.278696975343</v>
          </cell>
          <cell r="F24">
            <v>41966.823893665482</v>
          </cell>
          <cell r="G24">
            <v>39422.855285641839</v>
          </cell>
          <cell r="H24">
            <v>46455.26351457378</v>
          </cell>
          <cell r="I24">
            <v>105678.60900685846</v>
          </cell>
          <cell r="J24">
            <v>2.6806432015427246</v>
          </cell>
        </row>
        <row r="25">
          <cell r="E25">
            <v>75611.585685832324</v>
          </cell>
          <cell r="F25">
            <v>78816.595500530297</v>
          </cell>
          <cell r="G25">
            <v>73072.129354523509</v>
          </cell>
          <cell r="H25">
            <v>87246.195294072939</v>
          </cell>
          <cell r="I25">
            <v>88263.405608900415</v>
          </cell>
          <cell r="J25">
            <v>1.2078942599397029</v>
          </cell>
        </row>
        <row r="27">
          <cell r="E27">
            <v>33507.819328427133</v>
          </cell>
          <cell r="F27">
            <v>34928.142534753671</v>
          </cell>
          <cell r="G27">
            <v>32382.440946660565</v>
          </cell>
          <cell r="H27">
            <v>38663.780457579291</v>
          </cell>
          <cell r="I27">
            <v>36187.303480751994</v>
          </cell>
          <cell r="J27">
            <v>1.1174977062525548</v>
          </cell>
        </row>
        <row r="28">
          <cell r="E28">
            <v>42103.766357405191</v>
          </cell>
          <cell r="F28">
            <v>43888.452965776618</v>
          </cell>
          <cell r="G28">
            <v>40689.688407862945</v>
          </cell>
          <cell r="H28">
            <v>48582.414836493648</v>
          </cell>
          <cell r="I28">
            <v>52076.102128148414</v>
          </cell>
          <cell r="J28">
            <v>1.2798353628602657</v>
          </cell>
        </row>
        <row r="29">
          <cell r="E29">
            <v>22624.136934232341</v>
          </cell>
          <cell r="F29">
            <v>23583.124637843906</v>
          </cell>
          <cell r="G29">
            <v>21864.292959834656</v>
          </cell>
          <cell r="H29">
            <v>26105.389159874954</v>
          </cell>
          <cell r="I29">
            <v>25087.127249791938</v>
          </cell>
          <cell r="J29">
            <v>1.1474017154763578</v>
          </cell>
        </row>
        <row r="30">
          <cell r="E30">
            <v>679.29399999999998</v>
          </cell>
          <cell r="F30">
            <v>673.05100000000004</v>
          </cell>
          <cell r="G30">
            <v>563.1099999999999</v>
          </cell>
          <cell r="H30">
            <v>570.69500000000005</v>
          </cell>
          <cell r="I30">
            <v>569.70000000000005</v>
          </cell>
          <cell r="J30">
            <v>1.0117028644492199</v>
          </cell>
        </row>
        <row r="31">
          <cell r="E31">
            <v>345.363</v>
          </cell>
          <cell r="F31">
            <v>337.66300000000001</v>
          </cell>
          <cell r="G31">
            <v>282.51699999999994</v>
          </cell>
          <cell r="H31">
            <v>285.09300000000002</v>
          </cell>
          <cell r="I31">
            <v>285.83</v>
          </cell>
          <cell r="J31">
            <v>1.0117267279491147</v>
          </cell>
        </row>
        <row r="32">
          <cell r="E32">
            <v>220.858</v>
          </cell>
          <cell r="F32">
            <v>207.97299999999998</v>
          </cell>
          <cell r="G32">
            <v>172.88399999999999</v>
          </cell>
          <cell r="H32">
            <v>175.31299999999999</v>
          </cell>
          <cell r="I32">
            <v>176.05</v>
          </cell>
          <cell r="J32">
            <v>1.0183128571759099</v>
          </cell>
        </row>
        <row r="33">
          <cell r="E33">
            <v>29.698999999999998</v>
          </cell>
          <cell r="F33">
            <v>27.849999999999998</v>
          </cell>
          <cell r="G33">
            <v>23.404999999999998</v>
          </cell>
          <cell r="H33">
            <v>23.58</v>
          </cell>
          <cell r="I33">
            <v>23.58</v>
          </cell>
          <cell r="J33">
            <v>1.0074770348216193</v>
          </cell>
        </row>
        <row r="34">
          <cell r="E34">
            <v>16990.188994878015</v>
          </cell>
          <cell r="F34">
            <v>17874.641499683239</v>
          </cell>
          <cell r="G34">
            <v>19883.51559494001</v>
          </cell>
          <cell r="H34">
            <v>23335.121791342379</v>
          </cell>
          <cell r="I34">
            <v>32038.666822530984</v>
          </cell>
          <cell r="J34">
            <v>1.6113180121268009</v>
          </cell>
        </row>
        <row r="35">
          <cell r="E35">
            <v>10047.055304083615</v>
          </cell>
          <cell r="F35">
            <v>10427.431286963527</v>
          </cell>
          <cell r="G35">
            <v>11708.196357251085</v>
          </cell>
          <cell r="H35">
            <v>13554.778886519754</v>
          </cell>
          <cell r="I35">
            <v>31023.182268543835</v>
          </cell>
          <cell r="J35">
            <v>2.6496978118521777</v>
          </cell>
        </row>
        <row r="38">
          <cell r="E38">
            <v>33204.97090135653</v>
          </cell>
          <cell r="F38">
            <v>33066.083265981499</v>
          </cell>
          <cell r="G38">
            <v>36532.001478044767</v>
          </cell>
          <cell r="H38">
            <v>43152.523149036293</v>
          </cell>
          <cell r="I38">
            <v>59074.889126525246</v>
          </cell>
          <cell r="J38">
            <v>1.6170723403158858</v>
          </cell>
        </row>
        <row r="39">
          <cell r="E39">
            <v>28887.137049734622</v>
          </cell>
          <cell r="F39">
            <v>30938.722462719525</v>
          </cell>
          <cell r="G39">
            <v>34624.920461015434</v>
          </cell>
          <cell r="H39">
            <v>40728.790418716155</v>
          </cell>
          <cell r="I39">
            <v>60098.114753452457</v>
          </cell>
          <cell r="J39">
            <v>1.7356896117961502</v>
          </cell>
        </row>
        <row r="40">
          <cell r="E40">
            <v>98607.560012001384</v>
          </cell>
          <cell r="F40">
            <v>102030.08340389933</v>
          </cell>
          <cell r="G40">
            <v>109161.72205587983</v>
          </cell>
          <cell r="H40">
            <v>132404.93521452358</v>
          </cell>
          <cell r="I40">
            <v>149777.21498178336</v>
          </cell>
          <cell r="J40">
            <v>1.3720671693426794</v>
          </cell>
        </row>
        <row r="41">
          <cell r="E41">
            <v>63.32713516551722</v>
          </cell>
          <cell r="F41">
            <v>67.37819597039136</v>
          </cell>
          <cell r="G41">
            <v>60.824676589888462</v>
          </cell>
          <cell r="H41">
            <v>74.149084297363913</v>
          </cell>
          <cell r="I41">
            <v>102.22443532740175</v>
          </cell>
          <cell r="J41">
            <v>1.6806408362292158</v>
          </cell>
        </row>
        <row r="42">
          <cell r="E42">
            <v>0</v>
          </cell>
          <cell r="F42">
            <v>19.217422975801636</v>
          </cell>
          <cell r="G42">
            <v>17.675771923603691</v>
          </cell>
          <cell r="H42">
            <v>21.140734440313661</v>
          </cell>
          <cell r="I42">
            <v>48.326958965666371</v>
          </cell>
          <cell r="J42">
            <v>2.7340791211009017</v>
          </cell>
        </row>
        <row r="43">
          <cell r="J43">
            <v>0</v>
          </cell>
        </row>
        <row r="45">
          <cell r="E45">
            <v>57.195776271787082</v>
          </cell>
          <cell r="F45">
            <v>60.910320252330827</v>
          </cell>
          <cell r="G45">
            <v>55.151651308764549</v>
          </cell>
          <cell r="H45">
            <v>67.286983364638047</v>
          </cell>
          <cell r="I45">
            <v>92.114453381924946</v>
          </cell>
          <cell r="J45">
            <v>1.6702029983875817</v>
          </cell>
        </row>
        <row r="46">
          <cell r="E46">
            <v>51.874192258695089</v>
          </cell>
          <cell r="F46">
            <v>56.991724818066793</v>
          </cell>
          <cell r="G46">
            <v>52.272250304264801</v>
          </cell>
          <cell r="H46">
            <v>62.707354633045824</v>
          </cell>
          <cell r="I46">
            <v>93.706092929428522</v>
          </cell>
          <cell r="J46">
            <v>1.7926546568013968</v>
          </cell>
        </row>
        <row r="47">
          <cell r="E47">
            <v>225.69457664863026</v>
          </cell>
          <cell r="F47">
            <v>187.96347430452101</v>
          </cell>
          <cell r="G47">
            <v>164.78990194364101</v>
          </cell>
          <cell r="H47">
            <v>206.52279625324729</v>
          </cell>
          <cell r="I47">
            <v>233.61976049415918</v>
          </cell>
          <cell r="J47">
            <v>1.4176825020143426</v>
          </cell>
        </row>
        <row r="49">
          <cell r="E49">
            <v>40260.278696975343</v>
          </cell>
          <cell r="F49">
            <v>39516.794638480533</v>
          </cell>
          <cell r="G49">
            <v>37097.607489091773</v>
          </cell>
          <cell r="H49">
            <v>43760.031280778196</v>
          </cell>
          <cell r="I49">
            <v>99517.405008325659</v>
          </cell>
          <cell r="J49">
            <v>2.6825828333427668</v>
          </cell>
        </row>
        <row r="52">
          <cell r="E52">
            <v>16102.399496453603</v>
          </cell>
          <cell r="F52">
            <v>16531.941530428012</v>
          </cell>
          <cell r="G52">
            <v>15678.914069849216</v>
          </cell>
          <cell r="H52">
            <v>18183.627438035157</v>
          </cell>
          <cell r="I52">
            <v>41635.592458967316</v>
          </cell>
          <cell r="J52">
            <v>2.6555150614055076</v>
          </cell>
        </row>
        <row r="53">
          <cell r="E53">
            <v>24157.87920052174</v>
          </cell>
          <cell r="F53">
            <v>22984.853108052521</v>
          </cell>
          <cell r="G53">
            <v>21418.693419242558</v>
          </cell>
          <cell r="H53">
            <v>25576.403842743039</v>
          </cell>
          <cell r="I53">
            <v>57881.812549358343</v>
          </cell>
          <cell r="J53">
            <v>2.7023969864266935</v>
          </cell>
        </row>
        <row r="59">
          <cell r="E59">
            <v>2.7892175557135488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12518.414163324807</v>
          </cell>
          <cell r="F66">
            <v>10515.329235739249</v>
          </cell>
          <cell r="G66">
            <v>8794.8682967797504</v>
          </cell>
          <cell r="H66">
            <v>11359.911308426628</v>
          </cell>
          <cell r="I66">
            <v>17293.833501453468</v>
          </cell>
          <cell r="J66">
            <v>1.9663550286234102</v>
          </cell>
        </row>
      </sheetData>
      <sheetData sheetId="12">
        <row r="8">
          <cell r="E8">
            <v>204.3</v>
          </cell>
          <cell r="F8">
            <v>200</v>
          </cell>
          <cell r="G8">
            <v>399</v>
          </cell>
          <cell r="H8">
            <v>399</v>
          </cell>
          <cell r="I8">
            <v>426.93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ный (ред. ОТ)"/>
      <sheetName val="Графика ред. ОТ"/>
      <sheetName val="Графика с собственным"/>
      <sheetName val="Полный с собств потр."/>
      <sheetName val="ИЭСК (2)"/>
      <sheetName val="Смежники мощ"/>
      <sheetName val="Смежники энер"/>
      <sheetName val="Пр. ФСТ"/>
      <sheetName val="Мощность"/>
      <sheetName val="Свод"/>
      <sheetName val="1.4 Котел"/>
      <sheetName val="1.4 Область"/>
      <sheetName val="Мощ"/>
      <sheetName val="4 (4)"/>
      <sheetName val="5"/>
      <sheetName val="ИЭСК (мощность)"/>
      <sheetName val="ОКЭ"/>
      <sheetName val="Энер"/>
      <sheetName val="ИЭСК энер"/>
      <sheetName val="ИЭСК мощ"/>
      <sheetName val="1 ИЭСК"/>
      <sheetName val="2 ОКЭ"/>
      <sheetName val="3 ВСЖД"/>
      <sheetName val="4 БЭС"/>
      <sheetName val="5 КЭЧ"/>
      <sheetName val="6 БРАЗ"/>
      <sheetName val="7 ШЭСК"/>
      <sheetName val="8 ИБ ЭП"/>
      <sheetName val="9 АУЭС-АНХК"/>
      <sheetName val="10 Витим"/>
      <sheetName val="11 АЭХК"/>
      <sheetName val="12 Копылов"/>
      <sheetName val="13 УрГео"/>
      <sheetName val="14 УСХФЗ"/>
      <sheetName val="15 СТО"/>
      <sheetName val="16 УИЭРП"/>
      <sheetName val="17 Нефте"/>
      <sheetName val="18 УХП"/>
      <sheetName val="19 Черемх"/>
      <sheetName val="20 БЦБК"/>
      <sheetName val="21 Анг. Водок."/>
      <sheetName val="22 Осетрово"/>
      <sheetName val="23 Радиан"/>
      <sheetName val="24 Азей"/>
      <sheetName val="25 Молоко"/>
      <sheetName val="26 АУС"/>
      <sheetName val="27 Аларь"/>
      <sheetName val="28 СХПласт"/>
      <sheetName val="29 НЗСМ"/>
      <sheetName val="30 Тыреть"/>
      <sheetName val="31 ВСКБТ"/>
      <sheetName val="32 Крас ЖД"/>
      <sheetName val="33 ИЗДМ"/>
      <sheetName val="АНХК"/>
      <sheetName val="Лист1"/>
      <sheetName val="ИЭСК принято"/>
      <sheetName val="4"/>
      <sheetName val="БЭС"/>
      <sheetName val="4 (2)"/>
      <sheetName val="БЭС (2)"/>
      <sheetName val="КЭЧ"/>
      <sheetName val="КЭЧ мощ (2)"/>
      <sheetName val="КЭЧ мощ"/>
      <sheetName val="4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5">
          <cell r="G15">
            <v>899.32179999999994</v>
          </cell>
          <cell r="H15">
            <v>1240.2182</v>
          </cell>
          <cell r="L15">
            <v>860.67799999999988</v>
          </cell>
          <cell r="M15">
            <v>1196.633</v>
          </cell>
          <cell r="Q15">
            <v>887.03</v>
          </cell>
          <cell r="R15">
            <v>1211.76</v>
          </cell>
          <cell r="V15">
            <v>860.34</v>
          </cell>
          <cell r="W15">
            <v>1210.1300000000001</v>
          </cell>
          <cell r="AA15">
            <v>860.678</v>
          </cell>
          <cell r="AB15">
            <v>1196.6389999999999</v>
          </cell>
        </row>
        <row r="17">
          <cell r="I17">
            <v>171.6942</v>
          </cell>
          <cell r="N17">
            <v>184.517</v>
          </cell>
          <cell r="S17">
            <v>168.25</v>
          </cell>
          <cell r="X17">
            <v>166.25</v>
          </cell>
          <cell r="AC17">
            <v>184.51300000000001</v>
          </cell>
        </row>
        <row r="20">
          <cell r="F20">
            <v>2283.4650000000001</v>
          </cell>
          <cell r="K20">
            <v>2221.9540000000002</v>
          </cell>
          <cell r="N20">
            <v>15.156000000000001</v>
          </cell>
          <cell r="P20">
            <v>2266.61</v>
          </cell>
          <cell r="Q20">
            <v>0.38</v>
          </cell>
          <cell r="R20">
            <v>20.14</v>
          </cell>
          <cell r="S20">
            <v>30.770000000000003</v>
          </cell>
          <cell r="U20">
            <v>2233.14</v>
          </cell>
          <cell r="X20">
            <v>27.740000000000002</v>
          </cell>
          <cell r="Z20">
            <v>2221.96</v>
          </cell>
          <cell r="AC20">
            <v>15.16</v>
          </cell>
        </row>
        <row r="25">
          <cell r="F25">
            <v>127.87899999999999</v>
          </cell>
          <cell r="G25">
            <v>867.32680000000005</v>
          </cell>
          <cell r="H25">
            <v>1036.0840000000001</v>
          </cell>
          <cell r="I25">
            <v>155.70320000000001</v>
          </cell>
          <cell r="K25">
            <v>127.49</v>
          </cell>
          <cell r="L25">
            <v>844.84999999999991</v>
          </cell>
          <cell r="M25">
            <v>988.88000000000011</v>
          </cell>
          <cell r="N25">
            <v>181.41</v>
          </cell>
          <cell r="P25">
            <v>131.55000000000001</v>
          </cell>
          <cell r="Q25">
            <v>871.44</v>
          </cell>
          <cell r="R25">
            <v>1019.92</v>
          </cell>
          <cell r="S25">
            <v>186.05</v>
          </cell>
          <cell r="U25">
            <v>127.49</v>
          </cell>
          <cell r="V25">
            <v>844.85</v>
          </cell>
          <cell r="W25">
            <v>1001.46</v>
          </cell>
          <cell r="X25">
            <v>181.41</v>
          </cell>
          <cell r="Z25">
            <v>127.49</v>
          </cell>
          <cell r="AA25">
            <v>844.85</v>
          </cell>
          <cell r="AB25">
            <v>988.88</v>
          </cell>
          <cell r="AC25">
            <v>181.41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писки"/>
      <sheetName val="Стоимость ЭЭ"/>
      <sheetName val="6 Списки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15"/>
      <sheetName val="2.3"/>
      <sheetName val="20"/>
      <sheetName val="21.3"/>
      <sheetName val="P2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Prov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7(v1.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E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7">
          <cell r="C7" t="str">
            <v>Прочая реализация</v>
          </cell>
        </row>
      </sheetData>
      <sheetData sheetId="1"/>
      <sheetData sheetId="2">
        <row r="13">
          <cell r="E13" t="str">
            <v>Иркутская область</v>
          </cell>
        </row>
        <row r="21">
          <cell r="D21" t="str">
            <v xml:space="preserve"> ВСЖД  - филиал ОАО "РЖД"</v>
          </cell>
          <cell r="I21">
            <v>7708503727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/>
      <sheetData sheetId="6">
        <row r="15">
          <cell r="G15">
            <v>133.56099999999998</v>
          </cell>
          <cell r="H15">
            <v>200.37700000000001</v>
          </cell>
        </row>
        <row r="17">
          <cell r="I17">
            <v>36.113</v>
          </cell>
        </row>
        <row r="20">
          <cell r="F20">
            <v>336.90899999999999</v>
          </cell>
        </row>
        <row r="21">
          <cell r="F21">
            <v>2.9780000000000002</v>
          </cell>
          <cell r="G21">
            <v>9.0559999999999992</v>
          </cell>
          <cell r="H21">
            <v>9.218</v>
          </cell>
          <cell r="I21">
            <v>6.4139999999999997</v>
          </cell>
        </row>
      </sheetData>
      <sheetData sheetId="7">
        <row r="10">
          <cell r="E10">
            <v>336.90899999999999</v>
          </cell>
          <cell r="F10">
            <v>343.41999999999996</v>
          </cell>
          <cell r="G10">
            <v>291.60899999999998</v>
          </cell>
          <cell r="H10">
            <v>292.14000000000004</v>
          </cell>
          <cell r="I10">
            <v>290.67</v>
          </cell>
          <cell r="J10">
            <v>99.677993477567568</v>
          </cell>
          <cell r="K10">
            <v>99.496816594783311</v>
          </cell>
          <cell r="L10">
            <v>86.275522470459393</v>
          </cell>
          <cell r="M10">
            <v>84.639799662221208</v>
          </cell>
        </row>
        <row r="11">
          <cell r="E11">
            <v>679.29399999999998</v>
          </cell>
          <cell r="F11">
            <v>673.05100000000004</v>
          </cell>
          <cell r="G11">
            <v>563.1099999999999</v>
          </cell>
          <cell r="H11">
            <v>570.69500000000005</v>
          </cell>
          <cell r="I11">
            <v>569.70000000000005</v>
          </cell>
          <cell r="J11">
            <v>101.17028644492198</v>
          </cell>
          <cell r="K11">
            <v>99.82565117970195</v>
          </cell>
          <cell r="L11">
            <v>83.866484909332357</v>
          </cell>
          <cell r="M11">
            <v>84.644402875859342</v>
          </cell>
        </row>
        <row r="12">
          <cell r="E12">
            <v>309.24199999999996</v>
          </cell>
          <cell r="F12">
            <v>328.92</v>
          </cell>
          <cell r="G12">
            <v>277.89999999999998</v>
          </cell>
          <cell r="H12">
            <v>278.42</v>
          </cell>
          <cell r="I12">
            <v>278.39999999999998</v>
          </cell>
          <cell r="J12">
            <v>100.17992083483267</v>
          </cell>
          <cell r="K12">
            <v>99.992816608002286</v>
          </cell>
          <cell r="L12">
            <v>90.026581124168132</v>
          </cell>
          <cell r="M12">
            <v>84.640642101422827</v>
          </cell>
        </row>
        <row r="13">
          <cell r="E13">
            <v>131742.00131704001</v>
          </cell>
          <cell r="F13">
            <v>144366.54403203967</v>
          </cell>
          <cell r="G13">
            <v>131934.2776</v>
          </cell>
          <cell r="H13">
            <v>159806.84796852167</v>
          </cell>
          <cell r="I13">
            <v>187729.10226510043</v>
          </cell>
          <cell r="J13">
            <v>142.28986255888699</v>
          </cell>
          <cell r="K13">
            <v>117.47250174290329</v>
          </cell>
          <cell r="L13">
            <v>142.49753335181711</v>
          </cell>
          <cell r="M13">
            <v>130.03643158725001</v>
          </cell>
        </row>
        <row r="14">
          <cell r="E14">
            <v>13632</v>
          </cell>
          <cell r="F14">
            <v>6280</v>
          </cell>
          <cell r="G14">
            <v>8284</v>
          </cell>
          <cell r="H14">
            <v>6701.7250000000004</v>
          </cell>
          <cell r="I14">
            <v>6280</v>
          </cell>
          <cell r="J14">
            <v>75.80878802510864</v>
          </cell>
          <cell r="K14">
            <v>93.707217171698332</v>
          </cell>
          <cell r="L14">
            <v>46.068075117370896</v>
          </cell>
          <cell r="M14">
            <v>100</v>
          </cell>
        </row>
        <row r="15">
          <cell r="E15">
            <v>1667</v>
          </cell>
          <cell r="F15">
            <v>1375</v>
          </cell>
          <cell r="G15">
            <v>1507</v>
          </cell>
          <cell r="H15">
            <v>1453.375</v>
          </cell>
          <cell r="I15">
            <v>1375</v>
          </cell>
          <cell r="J15">
            <v>91.240875912408754</v>
          </cell>
          <cell r="K15">
            <v>94.607379375591293</v>
          </cell>
          <cell r="L15">
            <v>82.483503299340128</v>
          </cell>
          <cell r="M15">
            <v>100</v>
          </cell>
        </row>
        <row r="16">
          <cell r="E16">
            <v>11965</v>
          </cell>
          <cell r="F16">
            <v>4905</v>
          </cell>
          <cell r="G16">
            <v>6777</v>
          </cell>
          <cell r="H16">
            <v>5248.35</v>
          </cell>
          <cell r="I16">
            <v>4905</v>
          </cell>
          <cell r="J16">
            <v>72.377158034528549</v>
          </cell>
          <cell r="K16">
            <v>93.457943925233636</v>
          </cell>
          <cell r="L16">
            <v>40.994567488508146</v>
          </cell>
          <cell r="M16">
            <v>100</v>
          </cell>
        </row>
        <row r="17">
          <cell r="E17">
            <v>3984</v>
          </cell>
          <cell r="F17">
            <v>4597</v>
          </cell>
          <cell r="G17">
            <v>4483</v>
          </cell>
          <cell r="H17">
            <v>4918.79</v>
          </cell>
          <cell r="I17">
            <v>5028</v>
          </cell>
          <cell r="J17">
            <v>112.15703769797013</v>
          </cell>
          <cell r="K17">
            <v>102.22026148707303</v>
          </cell>
          <cell r="L17">
            <v>126.20481927710843</v>
          </cell>
          <cell r="M17">
            <v>109.37567979116815</v>
          </cell>
        </row>
        <row r="18">
          <cell r="E18">
            <v>3984</v>
          </cell>
          <cell r="F18">
            <v>4597</v>
          </cell>
          <cell r="G18">
            <v>4483</v>
          </cell>
          <cell r="H18">
            <v>4918.79</v>
          </cell>
          <cell r="I18">
            <v>5028</v>
          </cell>
          <cell r="J18">
            <v>112.15703769797013</v>
          </cell>
          <cell r="K18">
            <v>102.22026148707303</v>
          </cell>
          <cell r="L18">
            <v>126.20481927710843</v>
          </cell>
          <cell r="M18">
            <v>109.37567979116815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25469.004717039996</v>
          </cell>
          <cell r="F20">
            <v>19353.998387899999</v>
          </cell>
          <cell r="G20">
            <v>21157.989600000001</v>
          </cell>
          <cell r="H20">
            <v>21562.930574479997</v>
          </cell>
          <cell r="I20">
            <v>41120.998335210003</v>
          </cell>
          <cell r="J20">
            <v>194.35210581259574</v>
          </cell>
          <cell r="K20">
            <v>190.70227116474246</v>
          </cell>
          <cell r="L20">
            <v>161.45506584204315</v>
          </cell>
          <cell r="M20">
            <v>212.46771602977194</v>
          </cell>
        </row>
        <row r="21">
          <cell r="E21">
            <v>25469.004717039996</v>
          </cell>
          <cell r="F21">
            <v>19353.998387899999</v>
          </cell>
          <cell r="G21">
            <v>21157.989600000001</v>
          </cell>
          <cell r="H21">
            <v>21562.930574479997</v>
          </cell>
          <cell r="I21">
            <v>-1.6647899974486791E-3</v>
          </cell>
          <cell r="J21">
            <v>-7.868375157196783E-6</v>
          </cell>
          <cell r="K21">
            <v>-7.7206110352132725E-6</v>
          </cell>
          <cell r="L21">
            <v>-6.5365333900733626E-6</v>
          </cell>
          <cell r="M21">
            <v>-8.6017884474429606E-6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41121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35648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2356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2115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1002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69705.996599999999</v>
          </cell>
          <cell r="F27">
            <v>85140.005644139674</v>
          </cell>
          <cell r="G27">
            <v>76383.288</v>
          </cell>
          <cell r="H27">
            <v>95301.415394041687</v>
          </cell>
          <cell r="I27">
            <v>101307.0539298904</v>
          </cell>
          <cell r="J27">
            <v>132.62986784477044</v>
          </cell>
          <cell r="K27">
            <v>106.30173068366014</v>
          </cell>
          <cell r="L27">
            <v>145.33477587477805</v>
          </cell>
          <cell r="M27">
            <v>118.98877990838321</v>
          </cell>
        </row>
        <row r="28">
          <cell r="E28">
            <v>18612</v>
          </cell>
          <cell r="F28">
            <v>20501</v>
          </cell>
          <cell r="G28">
            <v>20012</v>
          </cell>
          <cell r="H28">
            <v>22079.576999999997</v>
          </cell>
          <cell r="I28">
            <v>24750.639999999999</v>
          </cell>
          <cell r="J28">
            <v>123.67899260443733</v>
          </cell>
          <cell r="K28">
            <v>112.09743737391346</v>
          </cell>
          <cell r="L28">
            <v>132.98216204599183</v>
          </cell>
          <cell r="M28">
            <v>120.7289400517048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339</v>
          </cell>
          <cell r="F30">
            <v>8494.5399999999991</v>
          </cell>
          <cell r="G30">
            <v>1614</v>
          </cell>
          <cell r="H30">
            <v>9242.41</v>
          </cell>
          <cell r="I30">
            <v>9242.41</v>
          </cell>
          <cell r="J30">
            <v>572.6400247831474</v>
          </cell>
          <cell r="K30">
            <v>100</v>
          </cell>
          <cell r="L30">
            <v>2726.3746312684366</v>
          </cell>
          <cell r="M30">
            <v>108.80412594443021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F36">
            <v>1986.14</v>
          </cell>
          <cell r="G36">
            <v>0</v>
          </cell>
          <cell r="H36">
            <v>2112.6999999999998</v>
          </cell>
          <cell r="I36">
            <v>2112.6999999999998</v>
          </cell>
          <cell r="J36">
            <v>0</v>
          </cell>
          <cell r="K36">
            <v>100</v>
          </cell>
          <cell r="L36">
            <v>0</v>
          </cell>
          <cell r="M36">
            <v>106.37215906230173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339</v>
          </cell>
          <cell r="F41">
            <v>6508.4</v>
          </cell>
          <cell r="G41">
            <v>1614</v>
          </cell>
          <cell r="H41">
            <v>7129.71</v>
          </cell>
          <cell r="I41">
            <v>7129.71</v>
          </cell>
          <cell r="J41">
            <v>441.74163568773236</v>
          </cell>
          <cell r="K41">
            <v>100</v>
          </cell>
          <cell r="L41">
            <v>2103.1592920353983</v>
          </cell>
          <cell r="M41">
            <v>109.54627865527627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339</v>
          </cell>
          <cell r="F53">
            <v>6508.4</v>
          </cell>
          <cell r="G53">
            <v>1614</v>
          </cell>
          <cell r="H53">
            <v>7129.71</v>
          </cell>
          <cell r="I53">
            <v>7129.71</v>
          </cell>
          <cell r="J53">
            <v>441.74163568773236</v>
          </cell>
          <cell r="K53">
            <v>100</v>
          </cell>
          <cell r="L53">
            <v>2103.1592920353983</v>
          </cell>
          <cell r="M53">
            <v>109.54627865527627</v>
          </cell>
        </row>
        <row r="54">
          <cell r="E54">
            <v>0</v>
          </cell>
          <cell r="F54">
            <v>0</v>
          </cell>
          <cell r="G54">
            <v>280.26</v>
          </cell>
          <cell r="H54">
            <v>0</v>
          </cell>
          <cell r="I54">
            <v>8272</v>
          </cell>
          <cell r="J54">
            <v>2951.5449939342043</v>
          </cell>
          <cell r="K54">
            <v>0</v>
          </cell>
          <cell r="L54">
            <v>0</v>
          </cell>
          <cell r="M54">
            <v>0</v>
          </cell>
        </row>
        <row r="55">
          <cell r="G55">
            <v>280.26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I62">
            <v>1467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6805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131742.00131704001</v>
          </cell>
          <cell r="F64">
            <v>144366.54403203967</v>
          </cell>
          <cell r="G64">
            <v>132214.53760000001</v>
          </cell>
          <cell r="H64">
            <v>159806.84796852167</v>
          </cell>
          <cell r="I64">
            <v>196001.10226510043</v>
          </cell>
          <cell r="J64">
            <v>148.24474359852877</v>
          </cell>
          <cell r="K64">
            <v>122.64875051143503</v>
          </cell>
          <cell r="L64">
            <v>148.77647242766528</v>
          </cell>
          <cell r="M64">
            <v>135.76629099163125</v>
          </cell>
        </row>
        <row r="65">
          <cell r="E65">
            <v>38296.9157136867</v>
          </cell>
          <cell r="F65">
            <v>41966.823893665482</v>
          </cell>
          <cell r="G65">
            <v>38434.280274868892</v>
          </cell>
          <cell r="H65">
            <v>46455.26351457378</v>
          </cell>
          <cell r="I65">
            <v>88011.843813801534</v>
          </cell>
          <cell r="J65">
            <v>228.9930842580394</v>
          </cell>
          <cell r="K65">
            <v>189.45505235631862</v>
          </cell>
          <cell r="L65">
            <v>229.81444373168549</v>
          </cell>
          <cell r="M65">
            <v>209.7176665949365</v>
          </cell>
        </row>
        <row r="66">
          <cell r="E66">
            <v>31873.751849279251</v>
          </cell>
          <cell r="F66">
            <v>34928.142534753671</v>
          </cell>
          <cell r="G66">
            <v>31988.077607748655</v>
          </cell>
          <cell r="H66">
            <v>38663.780457579291</v>
          </cell>
          <cell r="I66">
            <v>34505.962642547034</v>
          </cell>
          <cell r="J66">
            <v>107.87132339015102</v>
          </cell>
          <cell r="K66">
            <v>89.246220194132107</v>
          </cell>
          <cell r="L66">
            <v>108.25823958759126</v>
          </cell>
          <cell r="M66">
            <v>98.791290170135539</v>
          </cell>
        </row>
        <row r="67">
          <cell r="E67">
            <v>40050.502470551532</v>
          </cell>
          <cell r="F67">
            <v>43888.452965776618</v>
          </cell>
          <cell r="G67">
            <v>40194.156850923137</v>
          </cell>
          <cell r="H67">
            <v>48582.414836493648</v>
          </cell>
          <cell r="I67">
            <v>49593.146028701143</v>
          </cell>
          <cell r="J67">
            <v>123.38396899986755</v>
          </cell>
          <cell r="K67">
            <v>102.08044658876912</v>
          </cell>
          <cell r="L67">
            <v>123.82652643413441</v>
          </cell>
          <cell r="M67">
            <v>112.99816393020947</v>
          </cell>
        </row>
        <row r="68">
          <cell r="E68">
            <v>21520.831283522519</v>
          </cell>
          <cell r="F68">
            <v>23583.124637843906</v>
          </cell>
          <cell r="G68">
            <v>21598.022866459323</v>
          </cell>
          <cell r="H68">
            <v>26105.389159874954</v>
          </cell>
          <cell r="I68">
            <v>23890.149780050702</v>
          </cell>
          <cell r="J68">
            <v>110.61267009375631</v>
          </cell>
          <cell r="K68">
            <v>91.514244946674978</v>
          </cell>
          <cell r="L68">
            <v>111.00941903829829</v>
          </cell>
          <cell r="M68">
            <v>101.30188491525891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58581.51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58581.51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I107">
            <v>41121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I108">
            <v>6115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I109">
            <v>11345.51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G120">
            <v>24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34052.89</v>
          </cell>
          <cell r="F123">
            <v>34052.89</v>
          </cell>
          <cell r="G123">
            <v>34052.89</v>
          </cell>
          <cell r="H123">
            <v>34052.89</v>
          </cell>
          <cell r="I123">
            <v>35943.980000000003</v>
          </cell>
          <cell r="J123">
            <v>105.55339062264612</v>
          </cell>
          <cell r="K123">
            <v>105.55339062264612</v>
          </cell>
          <cell r="L123">
            <v>105.55339062264612</v>
          </cell>
          <cell r="M123">
            <v>105.55339062264612</v>
          </cell>
        </row>
        <row r="124">
          <cell r="E124">
            <v>9899.0499999999993</v>
          </cell>
          <cell r="F124">
            <v>9899.0499999999993</v>
          </cell>
          <cell r="G124">
            <v>9899.0499999999993</v>
          </cell>
          <cell r="H124">
            <v>9899.0499999999993</v>
          </cell>
          <cell r="I124">
            <v>12152.4</v>
          </cell>
          <cell r="J124">
            <v>122.76329546774691</v>
          </cell>
          <cell r="K124">
            <v>122.76329546774691</v>
          </cell>
          <cell r="L124">
            <v>122.76329546774691</v>
          </cell>
          <cell r="M124">
            <v>122.76329546774691</v>
          </cell>
        </row>
        <row r="125">
          <cell r="E125">
            <v>8238.7800000000007</v>
          </cell>
          <cell r="F125">
            <v>8238.7800000000007</v>
          </cell>
          <cell r="G125">
            <v>8238.7800000000007</v>
          </cell>
          <cell r="H125">
            <v>8238.7800000000007</v>
          </cell>
          <cell r="I125">
            <v>7461.24</v>
          </cell>
          <cell r="J125">
            <v>90.562437642466477</v>
          </cell>
          <cell r="K125">
            <v>90.562437642466477</v>
          </cell>
          <cell r="L125">
            <v>90.562437642466477</v>
          </cell>
          <cell r="M125">
            <v>90.562437642466477</v>
          </cell>
        </row>
        <row r="126">
          <cell r="E126">
            <v>10352.32</v>
          </cell>
          <cell r="F126">
            <v>10352.32</v>
          </cell>
          <cell r="G126">
            <v>10352.32</v>
          </cell>
          <cell r="H126">
            <v>10352.32</v>
          </cell>
          <cell r="I126">
            <v>11018.546</v>
          </cell>
          <cell r="J126">
            <v>106.43552363141788</v>
          </cell>
          <cell r="K126">
            <v>106.43552363141788</v>
          </cell>
          <cell r="L126">
            <v>106.43552363141788</v>
          </cell>
          <cell r="M126">
            <v>106.43552363141788</v>
          </cell>
        </row>
        <row r="127">
          <cell r="E127">
            <v>5562.74</v>
          </cell>
          <cell r="F127">
            <v>5562.74</v>
          </cell>
          <cell r="G127">
            <v>5562.74</v>
          </cell>
          <cell r="H127">
            <v>5562.74</v>
          </cell>
          <cell r="I127">
            <v>5311.7939999999999</v>
          </cell>
          <cell r="J127">
            <v>95.488805876240846</v>
          </cell>
          <cell r="K127">
            <v>95.488805876240846</v>
          </cell>
          <cell r="L127">
            <v>95.488805876240846</v>
          </cell>
          <cell r="M127">
            <v>95.488805876240846</v>
          </cell>
        </row>
      </sheetData>
      <sheetData sheetId="8">
        <row r="16">
          <cell r="E16">
            <v>355</v>
          </cell>
        </row>
      </sheetData>
      <sheetData sheetId="9">
        <row r="11">
          <cell r="J11">
            <v>643521</v>
          </cell>
        </row>
        <row r="56">
          <cell r="E56">
            <v>384148</v>
          </cell>
          <cell r="F56">
            <v>302879</v>
          </cell>
          <cell r="G56">
            <v>337448</v>
          </cell>
          <cell r="H56">
            <v>337448</v>
          </cell>
        </row>
        <row r="71">
          <cell r="E71">
            <v>6.6299979999999996</v>
          </cell>
          <cell r="F71">
            <v>6.3900100000000002</v>
          </cell>
          <cell r="G71">
            <v>6.27</v>
          </cell>
          <cell r="H71">
            <v>6.3900009999999998</v>
          </cell>
          <cell r="I71">
            <v>6.3900009999999998</v>
          </cell>
        </row>
      </sheetData>
      <sheetData sheetId="10">
        <row r="9">
          <cell r="D9">
            <v>941240</v>
          </cell>
          <cell r="E9">
            <v>120529</v>
          </cell>
          <cell r="F9">
            <v>32984</v>
          </cell>
          <cell r="I9">
            <v>0</v>
          </cell>
        </row>
        <row r="10">
          <cell r="D10">
            <v>3694204</v>
          </cell>
          <cell r="E10">
            <v>473053</v>
          </cell>
          <cell r="F10">
            <v>129458</v>
          </cell>
          <cell r="I10">
            <v>672</v>
          </cell>
        </row>
        <row r="11">
          <cell r="D11">
            <v>577579</v>
          </cell>
          <cell r="E11">
            <v>73961</v>
          </cell>
          <cell r="F11">
            <v>20240</v>
          </cell>
          <cell r="I11">
            <v>353</v>
          </cell>
        </row>
        <row r="12">
          <cell r="D12">
            <v>434419</v>
          </cell>
          <cell r="E12">
            <v>55629</v>
          </cell>
          <cell r="F12">
            <v>15224</v>
          </cell>
          <cell r="I12">
            <v>698</v>
          </cell>
        </row>
        <row r="16">
          <cell r="D16">
            <v>423558</v>
          </cell>
          <cell r="E16">
            <v>54238</v>
          </cell>
          <cell r="F16">
            <v>14843</v>
          </cell>
          <cell r="I16">
            <v>508</v>
          </cell>
        </row>
        <row r="17">
          <cell r="D17">
            <v>282372</v>
          </cell>
          <cell r="E17">
            <v>36159</v>
          </cell>
          <cell r="F17">
            <v>9895</v>
          </cell>
          <cell r="I17">
            <v>304</v>
          </cell>
        </row>
        <row r="19">
          <cell r="D19">
            <v>848418</v>
          </cell>
          <cell r="E19">
            <v>108642</v>
          </cell>
          <cell r="F19">
            <v>29732</v>
          </cell>
          <cell r="I19">
            <v>35648</v>
          </cell>
        </row>
        <row r="20">
          <cell r="D20">
            <v>126360</v>
          </cell>
          <cell r="E20">
            <v>16181</v>
          </cell>
          <cell r="F20">
            <v>4428</v>
          </cell>
          <cell r="I20">
            <v>1684</v>
          </cell>
        </row>
        <row r="21">
          <cell r="D21">
            <v>162463</v>
          </cell>
          <cell r="E21">
            <v>20804</v>
          </cell>
          <cell r="F21">
            <v>5693</v>
          </cell>
          <cell r="I21">
            <v>1254</v>
          </cell>
        </row>
      </sheetData>
      <sheetData sheetId="11">
        <row r="8">
          <cell r="E8">
            <v>131742.00131704001</v>
          </cell>
          <cell r="F8">
            <v>144366.54403203967</v>
          </cell>
          <cell r="G8">
            <v>132214.53760000001</v>
          </cell>
          <cell r="H8">
            <v>159806.84796852167</v>
          </cell>
          <cell r="I8">
            <v>196001.10226510043</v>
          </cell>
          <cell r="J8">
            <v>1.4824474359852877</v>
          </cell>
        </row>
        <row r="9">
          <cell r="E9">
            <v>38296.9157136867</v>
          </cell>
          <cell r="F9">
            <v>41966.823893665482</v>
          </cell>
          <cell r="G9">
            <v>38434.280274868892</v>
          </cell>
          <cell r="H9">
            <v>46455.26351457378</v>
          </cell>
          <cell r="I9">
            <v>88011.843813801534</v>
          </cell>
          <cell r="J9">
            <v>2.2899308425803939</v>
          </cell>
        </row>
        <row r="10">
          <cell r="E10">
            <v>71924.254319830783</v>
          </cell>
          <cell r="F10">
            <v>78816.595500530297</v>
          </cell>
          <cell r="G10">
            <v>72182.234458671795</v>
          </cell>
          <cell r="H10">
            <v>87246.195294072939</v>
          </cell>
          <cell r="I10">
            <v>84099.108671248177</v>
          </cell>
          <cell r="J10">
            <v>1.1650942825744668</v>
          </cell>
        </row>
        <row r="12">
          <cell r="E12">
            <v>31873.751849279251</v>
          </cell>
          <cell r="F12">
            <v>34928.142534753671</v>
          </cell>
          <cell r="G12">
            <v>31988.077607748655</v>
          </cell>
          <cell r="H12">
            <v>38663.780457579291</v>
          </cell>
          <cell r="I12">
            <v>34505.962642547034</v>
          </cell>
          <cell r="J12">
            <v>1.0787132339015102</v>
          </cell>
        </row>
        <row r="13">
          <cell r="E13">
            <v>40050.502470551532</v>
          </cell>
          <cell r="F13">
            <v>43888.452965776618</v>
          </cell>
          <cell r="G13">
            <v>40194.156850923137</v>
          </cell>
          <cell r="H13">
            <v>48582.414836493648</v>
          </cell>
          <cell r="I13">
            <v>49593.146028701143</v>
          </cell>
          <cell r="J13">
            <v>1.2338396899986754</v>
          </cell>
        </row>
        <row r="14">
          <cell r="E14">
            <v>21520.831283522519</v>
          </cell>
          <cell r="F14">
            <v>23583.124637843906</v>
          </cell>
          <cell r="G14">
            <v>21598.022866459323</v>
          </cell>
          <cell r="H14">
            <v>26105.389159874954</v>
          </cell>
          <cell r="I14">
            <v>23890.149780050702</v>
          </cell>
          <cell r="J14">
            <v>1.106126700937563</v>
          </cell>
        </row>
        <row r="15">
          <cell r="E15">
            <v>6754.0000000000009</v>
          </cell>
          <cell r="F15">
            <v>0</v>
          </cell>
          <cell r="G15">
            <v>2144.7399999999998</v>
          </cell>
          <cell r="H15">
            <v>0</v>
          </cell>
          <cell r="I15">
            <v>23028.0396004504</v>
          </cell>
          <cell r="J15">
            <v>10.736984250049145</v>
          </cell>
        </row>
        <row r="16">
          <cell r="E16">
            <v>1963.3629832886429</v>
          </cell>
          <cell r="F16">
            <v>0</v>
          </cell>
          <cell r="G16">
            <v>988.57501077294751</v>
          </cell>
          <cell r="H16">
            <v>0</v>
          </cell>
          <cell r="I16">
            <v>17666.76519305693</v>
          </cell>
          <cell r="J16">
            <v>17.870940495697571</v>
          </cell>
        </row>
        <row r="17">
          <cell r="E17">
            <v>3687.3313660015351</v>
          </cell>
          <cell r="F17">
            <v>0</v>
          </cell>
          <cell r="G17">
            <v>889.89489585171759</v>
          </cell>
          <cell r="H17">
            <v>0</v>
          </cell>
          <cell r="I17">
            <v>4164.2969376522324</v>
          </cell>
          <cell r="J17">
            <v>4.6795379511268997</v>
          </cell>
        </row>
        <row r="19">
          <cell r="E19">
            <v>1634.0674791478787</v>
          </cell>
          <cell r="F19">
            <v>0</v>
          </cell>
          <cell r="G19">
            <v>394.36333891191026</v>
          </cell>
          <cell r="H19">
            <v>0</v>
          </cell>
          <cell r="I19">
            <v>1681.3408382049631</v>
          </cell>
          <cell r="J19">
            <v>4.2634308829110701</v>
          </cell>
        </row>
        <row r="20">
          <cell r="E20">
            <v>2053.2638868536565</v>
          </cell>
          <cell r="F20">
            <v>0</v>
          </cell>
          <cell r="G20">
            <v>495.53155693980739</v>
          </cell>
          <cell r="H20">
            <v>0</v>
          </cell>
          <cell r="I20">
            <v>2482.9560994472695</v>
          </cell>
          <cell r="J20">
            <v>5.0106921843302024</v>
          </cell>
        </row>
        <row r="21">
          <cell r="E21">
            <v>1103.3056507098224</v>
          </cell>
          <cell r="F21">
            <v>0</v>
          </cell>
          <cell r="G21">
            <v>266.27009337533462</v>
          </cell>
          <cell r="H21">
            <v>0</v>
          </cell>
          <cell r="I21">
            <v>1196.9774697412354</v>
          </cell>
          <cell r="J21">
            <v>4.4953507717217596</v>
          </cell>
        </row>
        <row r="22">
          <cell r="E22">
            <v>5.1266869582057986</v>
          </cell>
          <cell r="F22">
            <v>0</v>
          </cell>
          <cell r="G22">
            <v>1.6221665475915106</v>
          </cell>
          <cell r="H22">
            <v>0</v>
          </cell>
          <cell r="I22">
            <v>11.748933722476686</v>
          </cell>
          <cell r="J22">
            <v>7.2427419613114035</v>
          </cell>
        </row>
        <row r="23">
          <cell r="E23">
            <v>138496.00131704001</v>
          </cell>
          <cell r="F23">
            <v>144366.54403203967</v>
          </cell>
          <cell r="G23">
            <v>134359.2776</v>
          </cell>
          <cell r="H23">
            <v>159806.84796852167</v>
          </cell>
          <cell r="I23">
            <v>219029.14186555083</v>
          </cell>
          <cell r="J23">
            <v>1.6301750484073072</v>
          </cell>
        </row>
        <row r="24">
          <cell r="E24">
            <v>40260.278696975343</v>
          </cell>
          <cell r="F24">
            <v>41966.823893665482</v>
          </cell>
          <cell r="G24">
            <v>39422.855285641839</v>
          </cell>
          <cell r="H24">
            <v>46455.26351457378</v>
          </cell>
          <cell r="I24">
            <v>105678.60900685846</v>
          </cell>
          <cell r="J24">
            <v>2.6806432015427246</v>
          </cell>
        </row>
        <row r="25">
          <cell r="E25">
            <v>75611.585685832324</v>
          </cell>
          <cell r="F25">
            <v>78816.595500530297</v>
          </cell>
          <cell r="G25">
            <v>73072.129354523509</v>
          </cell>
          <cell r="H25">
            <v>87246.195294072939</v>
          </cell>
          <cell r="I25">
            <v>88263.405608900415</v>
          </cell>
          <cell r="J25">
            <v>1.2078942599397029</v>
          </cell>
        </row>
        <row r="27">
          <cell r="E27">
            <v>33507.819328427133</v>
          </cell>
          <cell r="F27">
            <v>34928.142534753671</v>
          </cell>
          <cell r="G27">
            <v>32382.440946660565</v>
          </cell>
          <cell r="H27">
            <v>38663.780457579291</v>
          </cell>
          <cell r="I27">
            <v>36187.303480751994</v>
          </cell>
          <cell r="J27">
            <v>1.1174977062525548</v>
          </cell>
        </row>
        <row r="28">
          <cell r="E28">
            <v>42103.766357405191</v>
          </cell>
          <cell r="F28">
            <v>43888.452965776618</v>
          </cell>
          <cell r="G28">
            <v>40689.688407862945</v>
          </cell>
          <cell r="H28">
            <v>48582.414836493648</v>
          </cell>
          <cell r="I28">
            <v>52076.102128148414</v>
          </cell>
          <cell r="J28">
            <v>1.2798353628602657</v>
          </cell>
        </row>
        <row r="29">
          <cell r="E29">
            <v>22624.136934232341</v>
          </cell>
          <cell r="F29">
            <v>23583.124637843906</v>
          </cell>
          <cell r="G29">
            <v>21864.292959834656</v>
          </cell>
          <cell r="H29">
            <v>26105.389159874954</v>
          </cell>
          <cell r="I29">
            <v>25087.127249791938</v>
          </cell>
          <cell r="J29">
            <v>1.1474017154763578</v>
          </cell>
        </row>
        <row r="30">
          <cell r="E30">
            <v>679.29399999999998</v>
          </cell>
          <cell r="F30">
            <v>673.05100000000004</v>
          </cell>
          <cell r="G30">
            <v>563.1099999999999</v>
          </cell>
          <cell r="H30">
            <v>570.69500000000005</v>
          </cell>
          <cell r="I30">
            <v>569.70000000000005</v>
          </cell>
          <cell r="J30">
            <v>1.0117028644492199</v>
          </cell>
        </row>
        <row r="31">
          <cell r="E31">
            <v>345.363</v>
          </cell>
          <cell r="F31">
            <v>337.66300000000001</v>
          </cell>
          <cell r="G31">
            <v>282.51699999999994</v>
          </cell>
          <cell r="H31">
            <v>285.09300000000002</v>
          </cell>
          <cell r="I31">
            <v>285.83</v>
          </cell>
          <cell r="J31">
            <v>1.0117267279491147</v>
          </cell>
        </row>
        <row r="32">
          <cell r="E32">
            <v>220.858</v>
          </cell>
          <cell r="F32">
            <v>207.97299999999998</v>
          </cell>
          <cell r="G32">
            <v>172.88399999999999</v>
          </cell>
          <cell r="H32">
            <v>175.31299999999999</v>
          </cell>
          <cell r="I32">
            <v>176.05</v>
          </cell>
          <cell r="J32">
            <v>1.0183128571759099</v>
          </cell>
        </row>
        <row r="33">
          <cell r="E33">
            <v>29.698999999999998</v>
          </cell>
          <cell r="F33">
            <v>27.849999999999998</v>
          </cell>
          <cell r="G33">
            <v>23.404999999999998</v>
          </cell>
          <cell r="H33">
            <v>23.58</v>
          </cell>
          <cell r="I33">
            <v>23.58</v>
          </cell>
          <cell r="J33">
            <v>1.0074770348216193</v>
          </cell>
        </row>
        <row r="34">
          <cell r="E34">
            <v>16990.188994878015</v>
          </cell>
          <cell r="F34">
            <v>17874.641499683239</v>
          </cell>
          <cell r="G34">
            <v>19883.51559494001</v>
          </cell>
          <cell r="H34">
            <v>23335.121791342379</v>
          </cell>
          <cell r="I34">
            <v>32038.666822530984</v>
          </cell>
          <cell r="J34">
            <v>1.6113180121268009</v>
          </cell>
        </row>
        <row r="35">
          <cell r="E35">
            <v>10047.055304083615</v>
          </cell>
          <cell r="F35">
            <v>10427.431286963527</v>
          </cell>
          <cell r="G35">
            <v>11708.196357251085</v>
          </cell>
          <cell r="H35">
            <v>13554.778886519754</v>
          </cell>
          <cell r="I35">
            <v>31023.182268543835</v>
          </cell>
          <cell r="J35">
            <v>2.6496978118521777</v>
          </cell>
        </row>
        <row r="38">
          <cell r="E38">
            <v>33204.97090135653</v>
          </cell>
          <cell r="F38">
            <v>33066.083265981499</v>
          </cell>
          <cell r="G38">
            <v>36532.001478044767</v>
          </cell>
          <cell r="H38">
            <v>43152.523149036293</v>
          </cell>
          <cell r="I38">
            <v>59074.889126525246</v>
          </cell>
          <cell r="J38">
            <v>1.6170723403158858</v>
          </cell>
        </row>
        <row r="39">
          <cell r="E39">
            <v>28887.137049734622</v>
          </cell>
          <cell r="F39">
            <v>30938.722462719525</v>
          </cell>
          <cell r="G39">
            <v>34624.920461015434</v>
          </cell>
          <cell r="H39">
            <v>40728.790418716155</v>
          </cell>
          <cell r="I39">
            <v>60098.114753452457</v>
          </cell>
          <cell r="J39">
            <v>1.7356896117961502</v>
          </cell>
        </row>
        <row r="40">
          <cell r="E40">
            <v>98607.560012001384</v>
          </cell>
          <cell r="F40">
            <v>102030.08340389933</v>
          </cell>
          <cell r="G40">
            <v>109161.72205587983</v>
          </cell>
          <cell r="H40">
            <v>132404.93521452358</v>
          </cell>
          <cell r="I40">
            <v>149777.21498178336</v>
          </cell>
          <cell r="J40">
            <v>1.3720671693426794</v>
          </cell>
        </row>
        <row r="41">
          <cell r="E41">
            <v>63.32713516551722</v>
          </cell>
          <cell r="F41">
            <v>67.37819597039136</v>
          </cell>
          <cell r="G41">
            <v>60.824676589888462</v>
          </cell>
          <cell r="H41">
            <v>74.149084297363913</v>
          </cell>
          <cell r="I41">
            <v>102.22443532740175</v>
          </cell>
          <cell r="J41">
            <v>1.6806408362292158</v>
          </cell>
        </row>
        <row r="42">
          <cell r="E42">
            <v>0</v>
          </cell>
          <cell r="F42">
            <v>19.217422975801636</v>
          </cell>
          <cell r="G42">
            <v>17.675771923603691</v>
          </cell>
          <cell r="H42">
            <v>21.140734440313661</v>
          </cell>
          <cell r="I42">
            <v>48.326958965666371</v>
          </cell>
          <cell r="J42">
            <v>2.7340791211009017</v>
          </cell>
        </row>
        <row r="43">
          <cell r="J43">
            <v>0</v>
          </cell>
        </row>
        <row r="45">
          <cell r="E45">
            <v>57.195776271787082</v>
          </cell>
          <cell r="F45">
            <v>60.910320252330827</v>
          </cell>
          <cell r="G45">
            <v>55.151651308764549</v>
          </cell>
          <cell r="H45">
            <v>67.286983364638047</v>
          </cell>
          <cell r="I45">
            <v>92.114453381924946</v>
          </cell>
          <cell r="J45">
            <v>1.6702029983875817</v>
          </cell>
        </row>
        <row r="46">
          <cell r="E46">
            <v>51.874192258695089</v>
          </cell>
          <cell r="F46">
            <v>56.991724818066793</v>
          </cell>
          <cell r="G46">
            <v>52.272250304264801</v>
          </cell>
          <cell r="H46">
            <v>62.707354633045824</v>
          </cell>
          <cell r="I46">
            <v>93.706092929428522</v>
          </cell>
          <cell r="J46">
            <v>1.7926546568013968</v>
          </cell>
        </row>
        <row r="47">
          <cell r="E47">
            <v>225.69457664863026</v>
          </cell>
          <cell r="F47">
            <v>187.96347430452101</v>
          </cell>
          <cell r="G47">
            <v>164.78990194364101</v>
          </cell>
          <cell r="H47">
            <v>206.52279625324729</v>
          </cell>
          <cell r="I47">
            <v>233.61976049415918</v>
          </cell>
          <cell r="J47">
            <v>1.4176825020143426</v>
          </cell>
        </row>
        <row r="49">
          <cell r="E49">
            <v>40260.278696975343</v>
          </cell>
          <cell r="F49">
            <v>39516.794638480533</v>
          </cell>
          <cell r="G49">
            <v>37097.607489091773</v>
          </cell>
          <cell r="H49">
            <v>43760.031280778196</v>
          </cell>
          <cell r="I49">
            <v>99517.405008325659</v>
          </cell>
          <cell r="J49">
            <v>2.6825828333427668</v>
          </cell>
        </row>
        <row r="52">
          <cell r="E52">
            <v>16102.399496453603</v>
          </cell>
          <cell r="F52">
            <v>16531.941530428012</v>
          </cell>
          <cell r="G52">
            <v>15678.914069849216</v>
          </cell>
          <cell r="H52">
            <v>18183.627438035157</v>
          </cell>
          <cell r="I52">
            <v>41635.592458967316</v>
          </cell>
          <cell r="J52">
            <v>2.6555150614055076</v>
          </cell>
        </row>
        <row r="53">
          <cell r="E53">
            <v>24157.87920052174</v>
          </cell>
          <cell r="F53">
            <v>22984.853108052521</v>
          </cell>
          <cell r="G53">
            <v>21418.693419242558</v>
          </cell>
          <cell r="H53">
            <v>25576.403842743039</v>
          </cell>
          <cell r="I53">
            <v>57881.812549358343</v>
          </cell>
          <cell r="J53">
            <v>2.7023969864266935</v>
          </cell>
        </row>
        <row r="59">
          <cell r="E59">
            <v>2.7892175557135488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12518.414163324807</v>
          </cell>
          <cell r="F66">
            <v>10515.329235739249</v>
          </cell>
          <cell r="G66">
            <v>8794.8682967797504</v>
          </cell>
          <cell r="H66">
            <v>11359.911308426628</v>
          </cell>
          <cell r="I66">
            <v>17293.833501453468</v>
          </cell>
          <cell r="J66">
            <v>1.9663550286234102</v>
          </cell>
        </row>
      </sheetData>
      <sheetData sheetId="12">
        <row r="8">
          <cell r="E8">
            <v>204.3</v>
          </cell>
          <cell r="F8">
            <v>200</v>
          </cell>
          <cell r="G8">
            <v>399</v>
          </cell>
          <cell r="H8">
            <v>399</v>
          </cell>
          <cell r="I8">
            <v>426.93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ный (ред. ОТ)"/>
      <sheetName val="Графика ред. ОТ"/>
      <sheetName val="Графика с собственным"/>
      <sheetName val="Полный с собств потр."/>
      <sheetName val="ИЭСК (2)"/>
      <sheetName val="Смежники мощ"/>
      <sheetName val="Смежники энер"/>
      <sheetName val="Пр. ФСТ"/>
      <sheetName val="Мощность"/>
      <sheetName val="Свод"/>
      <sheetName val="1.4 Котел"/>
      <sheetName val="1.4 Область"/>
      <sheetName val="Мощ"/>
      <sheetName val="4 (4)"/>
      <sheetName val="5"/>
      <sheetName val="ИЭСК (мощность)"/>
      <sheetName val="ОКЭ"/>
      <sheetName val="Энер"/>
      <sheetName val="ИЭСК энер"/>
      <sheetName val="ИЭСК мощ"/>
      <sheetName val="1 ИЭСК"/>
      <sheetName val="2 ОКЭ"/>
      <sheetName val="3 ВСЖД"/>
      <sheetName val="4 БЭС"/>
      <sheetName val="5 КЭЧ"/>
      <sheetName val="6 БРАЗ"/>
      <sheetName val="7 ШЭСК"/>
      <sheetName val="8 ИБ ЭП"/>
      <sheetName val="9 АУЭС-АНХК"/>
      <sheetName val="10 Витим"/>
      <sheetName val="11 АЭХК"/>
      <sheetName val="12 Копылов"/>
      <sheetName val="13 УрГео"/>
      <sheetName val="14 УСХФЗ"/>
      <sheetName val="15 СТО"/>
      <sheetName val="16 УИЭРП"/>
      <sheetName val="17 Нефте"/>
      <sheetName val="18 УХП"/>
      <sheetName val="19 Черемх"/>
      <sheetName val="20 БЦБК"/>
      <sheetName val="21 Анг. Водок."/>
      <sheetName val="22 Осетрово"/>
      <sheetName val="23 Радиан"/>
      <sheetName val="24 Азей"/>
      <sheetName val="25 Молоко"/>
      <sheetName val="26 АУС"/>
      <sheetName val="27 Аларь"/>
      <sheetName val="28 СХПласт"/>
      <sheetName val="29 НЗСМ"/>
      <sheetName val="30 Тыреть"/>
      <sheetName val="31 ВСКБТ"/>
      <sheetName val="32 Крас ЖД"/>
      <sheetName val="33 ИЗДМ"/>
      <sheetName val="АНХК"/>
      <sheetName val="Лист1"/>
      <sheetName val="ИЭСК принято"/>
      <sheetName val="4"/>
      <sheetName val="БЭС"/>
      <sheetName val="4 (2)"/>
      <sheetName val="БЭС (2)"/>
      <sheetName val="КЭЧ"/>
      <sheetName val="КЭЧ мощ (2)"/>
      <sheetName val="КЭЧ мощ"/>
      <sheetName val="4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5">
          <cell r="G15">
            <v>899.32179999999994</v>
          </cell>
          <cell r="H15">
            <v>1240.2182</v>
          </cell>
        </row>
        <row r="17">
          <cell r="I17">
            <v>171.6942</v>
          </cell>
        </row>
        <row r="20">
          <cell r="F20">
            <v>2283.4650000000001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2"/>
      <sheetName val="TEHSHEET"/>
      <sheetName val="Инструкция"/>
      <sheetName val="Заголовок"/>
      <sheetName val="Э котл"/>
      <sheetName val="М котл"/>
      <sheetName val="Часы котл"/>
      <sheetName val="Э полн"/>
      <sheetName val="М полн"/>
      <sheetName val="Часы полн"/>
      <sheetName val="Э полн1"/>
      <sheetName val="М полн1"/>
      <sheetName val="Ф3.1"/>
      <sheetName val="Ф3.1Субабоненты"/>
      <sheetName val="Форма 16"/>
      <sheetName val="Примечания"/>
    </sheetNames>
    <sheetDataSet>
      <sheetData sheetId="0">
        <row r="15">
          <cell r="B15">
            <v>2009</v>
          </cell>
        </row>
      </sheetData>
      <sheetData sheetId="1"/>
      <sheetData sheetId="2"/>
      <sheetData sheetId="3">
        <row r="2">
          <cell r="HA2" t="str">
            <v>ЗАО "Витимэнерго"</v>
          </cell>
        </row>
      </sheetData>
      <sheetData sheetId="4">
        <row r="2">
          <cell r="C2" t="str">
            <v>ЗАО "Братская электросетевая компания"</v>
          </cell>
        </row>
      </sheetData>
      <sheetData sheetId="5"/>
      <sheetData sheetId="6"/>
      <sheetData sheetId="7">
        <row r="101">
          <cell r="D101">
            <v>0</v>
          </cell>
        </row>
      </sheetData>
      <sheetData sheetId="8"/>
      <sheetData sheetId="9"/>
      <sheetData sheetId="10"/>
      <sheetData sheetId="11"/>
      <sheetData sheetId="12"/>
      <sheetData sheetId="13">
        <row r="15">
          <cell r="U15">
            <v>1553.385</v>
          </cell>
        </row>
      </sheetData>
      <sheetData sheetId="14"/>
      <sheetData sheetId="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2"/>
      <sheetName val="TEHSHEET"/>
      <sheetName val="Инструкция"/>
      <sheetName val="Заголовок"/>
      <sheetName val="Э котл"/>
      <sheetName val="М котл"/>
      <sheetName val="Часы котл"/>
      <sheetName val="Э полн"/>
      <sheetName val="М полн"/>
      <sheetName val="Часы полн"/>
      <sheetName val="Э полн1"/>
      <sheetName val="М полн1"/>
      <sheetName val="Ф3.1"/>
      <sheetName val="Ф3.1Субабоненты"/>
      <sheetName val="Примечания"/>
    </sheetNames>
    <sheetDataSet>
      <sheetData sheetId="0">
        <row r="15">
          <cell r="B1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3 ТМЦ"/>
      <sheetName val="4 ФОТ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</sheetNames>
    <sheetDataSet>
      <sheetData sheetId="0" refreshError="1">
        <row r="6">
          <cell r="D6" t="str">
            <v>Агентский договор</v>
          </cell>
        </row>
        <row r="209">
          <cell r="C209" t="str">
            <v>Январь</v>
          </cell>
        </row>
        <row r="210">
          <cell r="C210" t="str">
            <v>Февраль</v>
          </cell>
        </row>
        <row r="211">
          <cell r="C211" t="str">
            <v>Март</v>
          </cell>
        </row>
        <row r="212">
          <cell r="C212" t="str">
            <v>Апрель</v>
          </cell>
        </row>
        <row r="213">
          <cell r="C213" t="str">
            <v>Май</v>
          </cell>
        </row>
        <row r="214">
          <cell r="C214" t="str">
            <v>Июнь</v>
          </cell>
        </row>
        <row r="215">
          <cell r="C215" t="str">
            <v>Июль</v>
          </cell>
        </row>
        <row r="216">
          <cell r="C216" t="str">
            <v>Август</v>
          </cell>
        </row>
        <row r="217">
          <cell r="C217" t="str">
            <v>Сентябрь</v>
          </cell>
        </row>
        <row r="218">
          <cell r="C218" t="str">
            <v>Октябрь</v>
          </cell>
        </row>
        <row r="219">
          <cell r="C219" t="str">
            <v>Ноябрь</v>
          </cell>
        </row>
        <row r="220">
          <cell r="C220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Выбор субъекта РФ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modUpdTemplMain"/>
      <sheetName val="AllSheetsInThisWorkbook"/>
      <sheetName val="REESTR_ORG"/>
      <sheetName val="modClassifierValidate"/>
      <sheetName val="modHyp"/>
      <sheetName val="modList00"/>
      <sheetName val="modList03"/>
      <sheetName val="modList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2008</v>
          </cell>
        </row>
        <row r="3">
          <cell r="B3" t="str">
            <v>2009</v>
          </cell>
        </row>
        <row r="4">
          <cell r="B4" t="str">
            <v>2010</v>
          </cell>
        </row>
        <row r="5">
          <cell r="B5" t="str">
            <v>2011</v>
          </cell>
        </row>
        <row r="6">
          <cell r="B6" t="str">
            <v>2012</v>
          </cell>
        </row>
        <row r="7">
          <cell r="B7" t="str">
            <v>2013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 refreshError="1">
        <row r="174">
          <cell r="A174" t="str">
            <v>Управление</v>
          </cell>
          <cell r="B174" t="str">
            <v>Администрация</v>
          </cell>
        </row>
        <row r="175">
          <cell r="B175" t="str">
            <v>Аналитический отдел</v>
          </cell>
        </row>
        <row r="176">
          <cell r="B176" t="str">
            <v>Бухгалтерия</v>
          </cell>
        </row>
        <row r="177">
          <cell r="B177" t="str">
            <v>ОИТ</v>
          </cell>
        </row>
        <row r="178">
          <cell r="B178" t="str">
            <v>ОМТС</v>
          </cell>
        </row>
        <row r="179">
          <cell r="B179" t="str">
            <v>ООТиТЭ</v>
          </cell>
        </row>
        <row r="180">
          <cell r="B180" t="str">
            <v>Административно-хозяйственный отдел</v>
          </cell>
        </row>
        <row r="181">
          <cell r="B181" t="str">
            <v>Отдел по управлению персоналом</v>
          </cell>
        </row>
        <row r="182">
          <cell r="B182" t="str">
            <v>ПТО</v>
          </cell>
        </row>
        <row r="183">
          <cell r="B183" t="str">
            <v>ПЭО</v>
          </cell>
        </row>
        <row r="184">
          <cell r="B184" t="str">
            <v>РЭС Иркутский</v>
          </cell>
        </row>
        <row r="185">
          <cell r="B185" t="str">
            <v>РЭС-1</v>
          </cell>
        </row>
        <row r="186">
          <cell r="B186" t="str">
            <v>РЭС-1 МУ г. Вихоревка</v>
          </cell>
        </row>
        <row r="187">
          <cell r="B187" t="str">
            <v>РЭС-2</v>
          </cell>
        </row>
        <row r="188">
          <cell r="B188" t="str">
            <v>РЭС-2  МУ п. Новая Игирма</v>
          </cell>
        </row>
        <row r="189">
          <cell r="B189" t="str">
            <v>РЭС-2 МУ г. Гидростроитель</v>
          </cell>
        </row>
        <row r="190">
          <cell r="B190" t="str">
            <v>РЭС-2 МУ г. Железногорск-Илимский</v>
          </cell>
        </row>
        <row r="191">
          <cell r="B191" t="str">
            <v>РЭС-3</v>
          </cell>
        </row>
        <row r="192">
          <cell r="B192" t="str">
            <v>РЭС-4</v>
          </cell>
        </row>
        <row r="193">
          <cell r="B193" t="str">
            <v>РЭЦ</v>
          </cell>
        </row>
        <row r="194">
          <cell r="B194" t="str">
            <v>Группа безопасности, режима и охраны</v>
          </cell>
        </row>
        <row r="195">
          <cell r="B195" t="str">
            <v>Группа по контролю за электроэнергией</v>
          </cell>
        </row>
        <row r="196">
          <cell r="B196" t="str">
            <v>СКЭ</v>
          </cell>
        </row>
        <row r="197">
          <cell r="B197" t="str">
            <v>Столовая</v>
          </cell>
        </row>
        <row r="198">
          <cell r="B198" t="str">
            <v>АТЦ</v>
          </cell>
        </row>
        <row r="199">
          <cell r="B199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4 ФОТ"/>
      <sheetName val="Вспомог. 2012 (2)"/>
      <sheetName val="РЭС-2"/>
      <sheetName val="РЭС-4"/>
      <sheetName val="РЭС-3"/>
      <sheetName val="Вихор1"/>
      <sheetName val="ЦпоРО"/>
      <sheetName val="РЭС-Иркутский"/>
      <sheetName val="СКЭ"/>
      <sheetName val="РЭЦ"/>
    </sheetNames>
    <sheetDataSet>
      <sheetData sheetId="0">
        <row r="156">
          <cell r="B156" t="str">
            <v>Текущий ремонт</v>
          </cell>
        </row>
        <row r="157">
          <cell r="B157" t="str">
            <v>Капитальный ремонт</v>
          </cell>
        </row>
        <row r="158">
          <cell r="B158" t="str">
            <v>Инвестиционная программа</v>
          </cell>
        </row>
        <row r="159">
          <cell r="B159" t="str">
            <v>Технологическое присоединение</v>
          </cell>
        </row>
        <row r="160">
          <cell r="B160" t="str">
            <v>Допуск к работе, инструктажи, тех.учеба, день ТБ, ремонт и подготовка инструмента, общехоз. работы</v>
          </cell>
        </row>
        <row r="161">
          <cell r="B161" t="str">
            <v>Уличное освещение</v>
          </cell>
        </row>
        <row r="164">
          <cell r="B164" t="str">
            <v>А-80</v>
          </cell>
        </row>
        <row r="165">
          <cell r="B165" t="str">
            <v>АИ-92</v>
          </cell>
        </row>
        <row r="166">
          <cell r="B166" t="str">
            <v>АИ-95</v>
          </cell>
        </row>
        <row r="167">
          <cell r="B167" t="str">
            <v>Дизтопливо</v>
          </cell>
        </row>
        <row r="232">
          <cell r="C232" t="str">
            <v>км</v>
          </cell>
        </row>
        <row r="233">
          <cell r="C233" t="str">
            <v>т*км</v>
          </cell>
        </row>
        <row r="234">
          <cell r="C234" t="str">
            <v>м/ч</v>
          </cell>
        </row>
        <row r="240">
          <cell r="B240" t="str">
            <v>Бензин</v>
          </cell>
        </row>
        <row r="241">
          <cell r="B241" t="str">
            <v>Дизельное топливо</v>
          </cell>
        </row>
        <row r="242">
          <cell r="B242" t="str">
            <v>Масла и смазки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8 Амортизация"/>
      <sheetName val="Вспомог. 2012 (2)"/>
      <sheetName val="Бух"/>
    </sheetNames>
    <sheetDataSet>
      <sheetData sheetId="0">
        <row r="30">
          <cell r="D30" t="str">
            <v>Амортизация зданий, сооружений</v>
          </cell>
        </row>
        <row r="31">
          <cell r="D31" t="str">
            <v>Амортизация передаточных устройств</v>
          </cell>
        </row>
        <row r="32">
          <cell r="D32" t="str">
            <v>Амортизация транспорта, оборудования, оргтехники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174">
          <cell r="B174" t="str">
            <v>Администрация</v>
          </cell>
        </row>
        <row r="175">
          <cell r="B175" t="str">
            <v>Аналитический отдел</v>
          </cell>
        </row>
        <row r="176">
          <cell r="B176" t="str">
            <v>Бухгалтерия</v>
          </cell>
        </row>
        <row r="177">
          <cell r="B177" t="str">
            <v>ОИТ</v>
          </cell>
        </row>
        <row r="178">
          <cell r="B178" t="str">
            <v>ОМТС</v>
          </cell>
        </row>
        <row r="179">
          <cell r="B179" t="str">
            <v>ООТиТЭ</v>
          </cell>
        </row>
        <row r="180">
          <cell r="B180" t="str">
            <v>Административно-хозяйственный отдел</v>
          </cell>
        </row>
        <row r="181">
          <cell r="B181" t="str">
            <v>Отдел по управлению персоналом</v>
          </cell>
        </row>
        <row r="182">
          <cell r="B182" t="str">
            <v>ПТО</v>
          </cell>
        </row>
        <row r="183">
          <cell r="B183" t="str">
            <v>ПЭО</v>
          </cell>
        </row>
        <row r="184">
          <cell r="B184" t="str">
            <v>РЭС Иркутский</v>
          </cell>
        </row>
        <row r="185">
          <cell r="B185" t="str">
            <v>РЭС-1</v>
          </cell>
        </row>
        <row r="186">
          <cell r="B186" t="str">
            <v>РЭС-1 МУ г. Вихоревка</v>
          </cell>
        </row>
        <row r="187">
          <cell r="B187" t="str">
            <v>РЭС-2</v>
          </cell>
        </row>
        <row r="188">
          <cell r="B188" t="str">
            <v>РЭС-2  МУ п. Новая Игирма</v>
          </cell>
        </row>
        <row r="189">
          <cell r="B189" t="str">
            <v>РЭС-2 МУ г. Гидростроитель</v>
          </cell>
        </row>
        <row r="190">
          <cell r="B190" t="str">
            <v>РЭС-2 МУ г. Железногорск-Илимский</v>
          </cell>
        </row>
        <row r="191">
          <cell r="B191" t="str">
            <v>РЭС-3</v>
          </cell>
        </row>
        <row r="192">
          <cell r="B192" t="str">
            <v>РЭС-4</v>
          </cell>
        </row>
        <row r="193">
          <cell r="B193" t="str">
            <v>РЭЦ</v>
          </cell>
        </row>
        <row r="194">
          <cell r="B194" t="str">
            <v>Группа безопасности, режима и охраны</v>
          </cell>
        </row>
        <row r="195">
          <cell r="B195" t="str">
            <v>Группа по контролю за электроэнергией</v>
          </cell>
        </row>
        <row r="196">
          <cell r="B196" t="str">
            <v>СКЭ</v>
          </cell>
        </row>
        <row r="197">
          <cell r="B197" t="str">
            <v>Столовая</v>
          </cell>
        </row>
        <row r="198">
          <cell r="B198" t="str">
            <v>АТЦ</v>
          </cell>
        </row>
        <row r="199">
          <cell r="B199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05">
          <cell r="D205" t="str">
            <v>кг</v>
          </cell>
        </row>
        <row r="206">
          <cell r="D206" t="str">
            <v>км</v>
          </cell>
        </row>
        <row r="207">
          <cell r="D207" t="str">
            <v>л</v>
          </cell>
        </row>
        <row r="208">
          <cell r="D208" t="str">
            <v>м</v>
          </cell>
        </row>
        <row r="209">
          <cell r="D209" t="str">
            <v>тн</v>
          </cell>
        </row>
        <row r="210">
          <cell r="D210" t="str">
            <v>шт</v>
          </cell>
        </row>
        <row r="211">
          <cell r="D211" t="str">
            <v>бал</v>
          </cell>
        </row>
        <row r="212">
          <cell r="D212" t="str">
            <v>компл</v>
          </cell>
        </row>
        <row r="213">
          <cell r="D213" t="str">
            <v>м²</v>
          </cell>
        </row>
        <row r="214">
          <cell r="D214" t="str">
            <v>м³</v>
          </cell>
        </row>
        <row r="215">
          <cell r="D215" t="str">
            <v>пар</v>
          </cell>
        </row>
        <row r="216">
          <cell r="D216" t="str">
            <v>рул</v>
          </cell>
        </row>
        <row r="217">
          <cell r="D217" t="str">
            <v>уп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 refreshError="1">
        <row r="157">
          <cell r="B157" t="str">
            <v>Текущий ремонт</v>
          </cell>
        </row>
        <row r="158">
          <cell r="B158" t="str">
            <v>Капитальный ремонт</v>
          </cell>
        </row>
        <row r="159">
          <cell r="B159" t="str">
            <v>Инвестиционная программа</v>
          </cell>
        </row>
        <row r="160">
          <cell r="B160" t="str">
            <v>Технологическое присоединение</v>
          </cell>
        </row>
        <row r="161">
          <cell r="B161" t="str">
            <v>Допуск к работе, инструктажи, тех.учеба, день ТБ, ремонт и подготовка инструмента, общехоз. работы</v>
          </cell>
        </row>
        <row r="162">
          <cell r="B162" t="str">
            <v>Уличное освещение</v>
          </cell>
        </row>
        <row r="247">
          <cell r="B247" t="str">
            <v>Бензин</v>
          </cell>
        </row>
        <row r="248">
          <cell r="B248" t="str">
            <v>Вспомогательные материалы</v>
          </cell>
        </row>
        <row r="249">
          <cell r="B249" t="str">
            <v>Запасные части</v>
          </cell>
        </row>
        <row r="250">
          <cell r="B250" t="str">
            <v>Защитные средства</v>
          </cell>
        </row>
        <row r="251">
          <cell r="B251" t="str">
            <v>Инструменты и инвентарь</v>
          </cell>
        </row>
        <row r="252">
          <cell r="B252" t="str">
            <v>Канцрасходы</v>
          </cell>
        </row>
        <row r="253">
          <cell r="B253" t="str">
            <v>Комплектующие к оргтехнике</v>
          </cell>
        </row>
        <row r="254">
          <cell r="B254" t="str">
            <v>Масла и смазки</v>
          </cell>
        </row>
        <row r="255">
          <cell r="B255" t="str">
            <v>Материалы (АИИСКУЭ)</v>
          </cell>
        </row>
        <row r="256">
          <cell r="B256" t="str">
            <v>Материалы для обслуживания УНО</v>
          </cell>
        </row>
        <row r="257">
          <cell r="B257" t="str">
            <v>Материалы на капитальный ремонт</v>
          </cell>
        </row>
        <row r="258">
          <cell r="B258" t="str">
            <v>Материалы на СМР</v>
          </cell>
        </row>
        <row r="259">
          <cell r="B259" t="str">
            <v>Материалы на текущий ремонт зданий</v>
          </cell>
        </row>
        <row r="260">
          <cell r="B260" t="str">
            <v>Материалы на текущий ремонт и  эксплуатацию эл.установок</v>
          </cell>
        </row>
        <row r="261">
          <cell r="B261" t="str">
            <v>Материалы по технологическому присоединению</v>
          </cell>
        </row>
        <row r="262">
          <cell r="B262" t="str">
            <v>Мебель,средства связи и др.</v>
          </cell>
        </row>
        <row r="263">
          <cell r="B263" t="str">
            <v>Медицинские услуги и медикаменты</v>
          </cell>
        </row>
        <row r="264">
          <cell r="B264" t="str">
            <v>Оборудование по технологическому присоединению</v>
          </cell>
        </row>
        <row r="265">
          <cell r="B265" t="str">
            <v>Приборы учета</v>
          </cell>
        </row>
        <row r="266">
          <cell r="B266" t="str">
            <v>Приобретение оборудования</v>
          </cell>
        </row>
        <row r="267">
          <cell r="B267" t="str">
            <v>Приобретение ОС</v>
          </cell>
        </row>
        <row r="268">
          <cell r="B268" t="str">
            <v>Продукты питания</v>
          </cell>
        </row>
        <row r="269">
          <cell r="B269" t="str">
            <v>Прочие ТМЦ</v>
          </cell>
        </row>
        <row r="270">
          <cell r="B270" t="str">
            <v>Спецмолоко</v>
          </cell>
        </row>
        <row r="271">
          <cell r="B271" t="str">
            <v>Спецодежда</v>
          </cell>
        </row>
        <row r="272">
          <cell r="B272" t="str">
            <v>Списание ОС стоимостью до 40 000</v>
          </cell>
        </row>
        <row r="273">
          <cell r="B273" t="str">
            <v>Хозяйственные расходы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 refreshError="1">
        <row r="56">
          <cell r="D56" t="str">
            <v>Командировочные</v>
          </cell>
        </row>
        <row r="208">
          <cell r="B208" t="str">
            <v>ОДГ</v>
          </cell>
        </row>
        <row r="209">
          <cell r="B209" t="str">
            <v>тех. отдел</v>
          </cell>
        </row>
        <row r="210">
          <cell r="B210" t="str">
            <v>ВЛ</v>
          </cell>
        </row>
        <row r="211">
          <cell r="B211" t="str">
            <v>УО</v>
          </cell>
        </row>
        <row r="212">
          <cell r="B212" t="str">
            <v>КЛ</v>
          </cell>
        </row>
        <row r="213">
          <cell r="B213" t="str">
            <v>ТП</v>
          </cell>
        </row>
        <row r="214">
          <cell r="B214" t="str">
            <v>ТП-1</v>
          </cell>
        </row>
        <row r="215">
          <cell r="B215" t="str">
            <v>ТП-2</v>
          </cell>
        </row>
        <row r="216">
          <cell r="B216" t="str">
            <v>ВЛ и УО</v>
          </cell>
        </row>
        <row r="217">
          <cell r="B217" t="str">
            <v>ТП и КЛ</v>
          </cell>
          <cell r="C217" t="str">
            <v>Январь</v>
          </cell>
        </row>
        <row r="218">
          <cell r="B218" t="str">
            <v>по ремонту и обслуживанию распред. сетей</v>
          </cell>
          <cell r="C218" t="str">
            <v>Февраль</v>
          </cell>
        </row>
        <row r="219">
          <cell r="B219" t="str">
            <v>РЗиА</v>
          </cell>
          <cell r="C219" t="str">
            <v>Март</v>
          </cell>
        </row>
        <row r="220">
          <cell r="B220" t="str">
            <v>ТМХ</v>
          </cell>
          <cell r="C220" t="str">
            <v>Апрель</v>
          </cell>
        </row>
        <row r="221">
          <cell r="B221" t="str">
            <v>В/В испытаний</v>
          </cell>
          <cell r="C221" t="str">
            <v>Май</v>
          </cell>
        </row>
        <row r="222">
          <cell r="B222" t="str">
            <v>связи</v>
          </cell>
          <cell r="C222" t="str">
            <v>Июнь</v>
          </cell>
        </row>
        <row r="223">
          <cell r="B223" t="str">
            <v>по установке электросчетчиков</v>
          </cell>
          <cell r="C223" t="str">
            <v>Июль</v>
          </cell>
        </row>
        <row r="224">
          <cell r="B224" t="str">
            <v>пром. учета Центрального округа г. Братска</v>
          </cell>
          <cell r="C224" t="str">
            <v>Август</v>
          </cell>
        </row>
        <row r="225">
          <cell r="B225" t="str">
            <v>быт. учета Центрального округа г. Братска</v>
          </cell>
          <cell r="C225" t="str">
            <v>Сентябрь</v>
          </cell>
        </row>
        <row r="226">
          <cell r="B226" t="str">
            <v>быт. учета по обслуживанию Братского района</v>
          </cell>
          <cell r="C226" t="str">
            <v>Октябрь</v>
          </cell>
        </row>
        <row r="227">
          <cell r="B227" t="str">
            <v>пром. и быт. учета п.Падун</v>
          </cell>
          <cell r="C227" t="str">
            <v>Ноябрь</v>
          </cell>
        </row>
        <row r="228">
          <cell r="B228" t="str">
            <v>пром. и быт. учета п.Гидростроитель</v>
          </cell>
          <cell r="C228" t="str">
            <v>Декабрь</v>
          </cell>
        </row>
        <row r="229">
          <cell r="B229" t="str">
            <v>пром. и быт. учета г.Вихоревка</v>
          </cell>
        </row>
        <row r="230">
          <cell r="B230" t="str">
            <v>пром. и быт. учета п.Н. Игирма</v>
          </cell>
        </row>
        <row r="231">
          <cell r="B231" t="str">
            <v>пром. и быт. учета г. Железногорск-Илимский</v>
          </cell>
        </row>
        <row r="232">
          <cell r="B232" t="str">
            <v>прочий (обслуживающий персонал)</v>
          </cell>
        </row>
        <row r="233">
          <cell r="B233" t="str">
            <v>водители</v>
          </cell>
        </row>
        <row r="234">
          <cell r="B234" t="str">
            <v>ремонтники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modInstruction"/>
      <sheetName val="Лог обновления"/>
      <sheetName val="Список организаций"/>
      <sheetName val="TECHSHEET"/>
      <sheetName val="TECH_HORISONTAL"/>
      <sheetName val="TECH_VERTICAL"/>
      <sheetName val="REESTR_ORG"/>
      <sheetName val="REESTR_SOURCE"/>
      <sheetName val="modGetGeoBase"/>
      <sheetName val="БПр"/>
      <sheetName val="БТр"/>
      <sheetName val="К"/>
      <sheetName val="К (к)"/>
      <sheetName val="Т"/>
      <sheetName val="ТМ1"/>
      <sheetName val="ТМ2"/>
      <sheetName val="ВС.БПр"/>
      <sheetName val="ВС.БТр"/>
      <sheetName val="ВС.К"/>
      <sheetName val="ВС.ТМ1"/>
      <sheetName val="ВС.ТМ2"/>
      <sheetName val="ВО.БПр"/>
      <sheetName val="ВО.БТр"/>
      <sheetName val="ВО.К"/>
      <sheetName val="ВО.ТМ1"/>
      <sheetName val="ВО.ТМ2"/>
      <sheetName val="ТБО.К"/>
      <sheetName val="Свод"/>
      <sheetName val="Результаты загрузки"/>
      <sheetName val="Комментарии"/>
      <sheetName val="Проверка"/>
      <sheetName val="REESTR_MO"/>
      <sheetName val="AUTHORISATION"/>
      <sheetName val="PLAN1X_LIST_ORG"/>
      <sheetName val="PLAN1X_BPR_DETAILED"/>
      <sheetName val="PLAN1X_MXPP_DETAILED"/>
      <sheetName val="PLAN1X_BTR_DETAILED"/>
      <sheetName val="PLAN1X_MXTR_DETAILED"/>
      <sheetName val="PLAN1X_FUEL"/>
      <sheetName val="PLAN1X_FUEL_GAS"/>
      <sheetName val="PLAN1X_FUEL_TR_1"/>
      <sheetName val="PLAN1X_FUEL_TR_2"/>
      <sheetName val="PLAN1X_FUEL_TR_3"/>
      <sheetName val="PLAN1X_FUEL_EE"/>
      <sheetName val="PLAN1X_CALC"/>
      <sheetName val="PLAN1X_TM1"/>
      <sheetName val="PLAN1X_TM2"/>
      <sheetName val="modLoad"/>
      <sheetName val="modLoadResults"/>
      <sheetName val="modLoadFiles"/>
      <sheetName val="modUIButtons"/>
      <sheetName val="modVLDCommonProv"/>
      <sheetName val="modVLDIntegrityProv"/>
      <sheetName val="modVLDProv"/>
      <sheetName val="modDataRegion"/>
      <sheetName val="modDataFTS"/>
      <sheetName val="modCommonProcedures"/>
      <sheetName val="modBalPr"/>
      <sheetName val="modBalTr"/>
      <sheetName val="modCalc"/>
      <sheetName val="modCalcCombi"/>
      <sheetName val="modFuel"/>
      <sheetName val="modListOrg"/>
      <sheetName val="modCommandButton"/>
      <sheetName val="modfrmRegion"/>
      <sheetName val="modVLDProvGeneralProc"/>
      <sheetName val="modfrmPLAN1XCheckInIsInProgress"/>
      <sheetName val="modfrmPLAN1XUpdateIsInProgress"/>
      <sheetName val="modfrmREGCheckInIsInProgress"/>
      <sheetName val="modfrmREGUpdateIsInProgress"/>
      <sheetName val="modVLDOrgUniqueness"/>
      <sheetName val="modTM1"/>
      <sheetName val="modTM2"/>
      <sheetName val="modfrmReestr"/>
      <sheetName val="modfrmOrg"/>
      <sheetName val="modUpdTemplMain"/>
      <sheetName val="modfrmCheckUpdates"/>
      <sheetName val="modfrmDateChoose"/>
      <sheetName val="modIHLCommandBar"/>
      <sheetName val="modfrmHEATAdditionalOrgData"/>
      <sheetName val="modfrmVSNAVOTVAdditionalOrgData"/>
      <sheetName val="modGeneralProcedures"/>
      <sheetName val="modOpen"/>
      <sheetName val="modfrmReportMode"/>
      <sheetName val="modVLDProvTM"/>
      <sheetName val="BALANCE.CALC.TARIFF.WARM"/>
    </sheetNames>
    <sheetDataSet>
      <sheetData sheetId="0" refreshError="1"/>
      <sheetData sheetId="1" refreshError="1"/>
      <sheetData sheetId="2" refreshError="1"/>
      <sheetData sheetId="3" refreshError="1">
        <row r="7">
          <cell r="J7" t="str">
            <v>Город Ангарск</v>
          </cell>
        </row>
        <row r="9">
          <cell r="Y9" t="str">
            <v>Не определено</v>
          </cell>
        </row>
      </sheetData>
      <sheetData sheetId="4" refreshError="1">
        <row r="6">
          <cell r="G6" t="str">
            <v>теплоснабжения</v>
          </cell>
        </row>
        <row r="20">
          <cell r="G20" t="str">
            <v>Вырабатываемая мощность станций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158">
          <cell r="B158" t="str">
            <v>Текущий ремонт</v>
          </cell>
        </row>
        <row r="159">
          <cell r="B159" t="str">
            <v>Капитальный ремонт</v>
          </cell>
        </row>
        <row r="160">
          <cell r="B160" t="str">
            <v>Инвестиционная программа</v>
          </cell>
        </row>
        <row r="161">
          <cell r="B161" t="str">
            <v>Технологическое присоединение</v>
          </cell>
        </row>
        <row r="162">
          <cell r="B162" t="str">
            <v>Допуск к работе, инструктажи, тех.учеба, день ТБ, ремонт и подготовка инструмента, общехоз. работы</v>
          </cell>
        </row>
        <row r="163">
          <cell r="B163" t="str">
            <v>Уличное освещение</v>
          </cell>
        </row>
        <row r="177">
          <cell r="B177" t="str">
            <v>Администрация</v>
          </cell>
        </row>
        <row r="178">
          <cell r="B178" t="str">
            <v>Аналитический отдел</v>
          </cell>
        </row>
        <row r="179">
          <cell r="B179" t="str">
            <v>Бухгалтерия</v>
          </cell>
        </row>
        <row r="180">
          <cell r="B180" t="str">
            <v>ОИТ</v>
          </cell>
        </row>
        <row r="181">
          <cell r="B181" t="str">
            <v>ОМТС</v>
          </cell>
        </row>
        <row r="182">
          <cell r="B182" t="str">
            <v>ООТиТЭ</v>
          </cell>
        </row>
        <row r="183">
          <cell r="B183" t="str">
            <v>Административно-хозяйственный отдел</v>
          </cell>
        </row>
        <row r="184">
          <cell r="B184" t="str">
            <v>Отдел по управлению персоналом</v>
          </cell>
        </row>
        <row r="185">
          <cell r="B185" t="str">
            <v>ПТО</v>
          </cell>
        </row>
        <row r="186">
          <cell r="B186" t="str">
            <v>ПЭО</v>
          </cell>
        </row>
        <row r="187">
          <cell r="B187" t="str">
            <v>Финансовый отдел</v>
          </cell>
        </row>
        <row r="188">
          <cell r="B188" t="str">
            <v>Юридический отдел</v>
          </cell>
        </row>
        <row r="189">
          <cell r="B189" t="str">
            <v>РЭС Иркутский</v>
          </cell>
        </row>
        <row r="190">
          <cell r="B190" t="str">
            <v>РЭС-1</v>
          </cell>
        </row>
        <row r="191">
          <cell r="B191" t="str">
            <v>РЭС-1 МУ г. Вихоревка</v>
          </cell>
        </row>
        <row r="192">
          <cell r="B192" t="str">
            <v>РЭС-2</v>
          </cell>
        </row>
        <row r="193">
          <cell r="B193" t="str">
            <v>РЭС-2  МУ п. Новая Игирма</v>
          </cell>
        </row>
        <row r="194">
          <cell r="B194" t="str">
            <v>РЭС-2 МУ г. Гидростроитель</v>
          </cell>
        </row>
        <row r="195">
          <cell r="B195" t="str">
            <v>РЭС-2 МУ г. Железногорск-Илимский</v>
          </cell>
        </row>
        <row r="196">
          <cell r="B196" t="str">
            <v>РЭС-3</v>
          </cell>
        </row>
        <row r="197">
          <cell r="B197" t="str">
            <v>РЭС-4</v>
          </cell>
        </row>
        <row r="198">
          <cell r="B198" t="str">
            <v>РЭЦ</v>
          </cell>
        </row>
        <row r="199">
          <cell r="B199" t="str">
            <v>Группа безопасности, режима и охраны</v>
          </cell>
        </row>
        <row r="200">
          <cell r="B200" t="str">
            <v>Группа по контролю за электроэнергией</v>
          </cell>
        </row>
        <row r="201">
          <cell r="B201" t="str">
            <v>СКЭ</v>
          </cell>
        </row>
        <row r="202">
          <cell r="B202" t="str">
            <v>Столовая</v>
          </cell>
        </row>
        <row r="203">
          <cell r="B203" t="str">
            <v>АТЦ</v>
          </cell>
        </row>
        <row r="204">
          <cell r="B204" t="str">
            <v>ЭТЛ</v>
          </cell>
        </row>
        <row r="210">
          <cell r="B210" t="str">
            <v>ОДГ</v>
          </cell>
        </row>
        <row r="211">
          <cell r="B211" t="str">
            <v>тех. отдел</v>
          </cell>
        </row>
        <row r="212">
          <cell r="B212" t="str">
            <v>ВЛ</v>
          </cell>
        </row>
        <row r="213">
          <cell r="B213" t="str">
            <v>УО</v>
          </cell>
        </row>
        <row r="214">
          <cell r="B214" t="str">
            <v>КЛ</v>
          </cell>
        </row>
        <row r="215">
          <cell r="B215" t="str">
            <v>ТП</v>
          </cell>
        </row>
        <row r="216">
          <cell r="B216" t="str">
            <v>ТП-1</v>
          </cell>
        </row>
        <row r="217">
          <cell r="B217" t="str">
            <v>ТП-2</v>
          </cell>
        </row>
        <row r="218">
          <cell r="B218" t="str">
            <v>ВЛ и УО</v>
          </cell>
        </row>
        <row r="219">
          <cell r="B219" t="str">
            <v>ТП и КЛ</v>
          </cell>
        </row>
        <row r="220">
          <cell r="B220" t="str">
            <v>по ремонту и обслуживанию распред. сетей</v>
          </cell>
        </row>
        <row r="221">
          <cell r="B221" t="str">
            <v>РЗиА</v>
          </cell>
        </row>
        <row r="222">
          <cell r="B222" t="str">
            <v>ТМХ</v>
          </cell>
        </row>
        <row r="223">
          <cell r="B223" t="str">
            <v>В/В испытаний</v>
          </cell>
        </row>
        <row r="224">
          <cell r="B224" t="str">
            <v>связи</v>
          </cell>
        </row>
        <row r="225">
          <cell r="B225" t="str">
            <v>по установке электросчетчиков</v>
          </cell>
        </row>
        <row r="226">
          <cell r="B226" t="str">
            <v>пром. учета Центрального округа г. Братска</v>
          </cell>
        </row>
        <row r="227">
          <cell r="B227" t="str">
            <v>быт. учета Центрального округа г. Братска</v>
          </cell>
        </row>
        <row r="228">
          <cell r="B228" t="str">
            <v>быт. учета по обслуживанию Братского района</v>
          </cell>
        </row>
        <row r="229">
          <cell r="B229" t="str">
            <v>пром. и быт. учета п.Падун</v>
          </cell>
        </row>
        <row r="230">
          <cell r="B230" t="str">
            <v>пром. и быт. учета п.Гидростроитель</v>
          </cell>
        </row>
        <row r="231">
          <cell r="B231" t="str">
            <v>пром. и быт. учета г.Вихоревка</v>
          </cell>
        </row>
        <row r="232">
          <cell r="B232" t="str">
            <v>пром. и быт. учета п.Н. Игирма</v>
          </cell>
        </row>
        <row r="233">
          <cell r="B233" t="str">
            <v>пром. и быт. учета г. Железногорск-Илимский</v>
          </cell>
        </row>
        <row r="234">
          <cell r="B234" t="str">
            <v>прочий (обслуживающий персонал)</v>
          </cell>
        </row>
        <row r="235">
          <cell r="B235" t="str">
            <v>водители</v>
          </cell>
        </row>
        <row r="236">
          <cell r="B236" t="str">
            <v>ремонтники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упка_энергия"/>
      <sheetName val="передача"/>
      <sheetName val="продажи"/>
      <sheetName val="ос"/>
      <sheetName val="Льготный проезд"/>
      <sheetName val="услуги"/>
      <sheetName val="труд"/>
      <sheetName val="Лист1"/>
      <sheetName val="тмц"/>
      <sheetName val="Транспорт"/>
      <sheetName val="Командировки"/>
      <sheetName val="Доходы"/>
      <sheetName val="Соц. выплаты"/>
      <sheetName val="Обучение"/>
      <sheetName val="справочники"/>
      <sheetName val="подразделения"/>
      <sheetName val="Инструкция"/>
      <sheetName val="Вспомогательный"/>
      <sheetName val="1 Дислокация"/>
      <sheetName val="2 Услуги"/>
      <sheetName val="3 ТМЦ"/>
      <sheetName val="4 ФОТ"/>
      <sheetName val="5 ЭЭ собственные"/>
      <sheetName val="6 Командировочные"/>
      <sheetName val="7 Обучение"/>
      <sheetName val="8 Госпошлины"/>
      <sheetName val="9 Налоги"/>
      <sheetName val="10 Льготный проезд"/>
      <sheetName val="11 Соцрасходы"/>
      <sheetName val="12 Амортизация"/>
      <sheetName val="13 Передача опт"/>
      <sheetName val="14 Потери"/>
      <sheetName val="15 Покупка ЭЭ опт"/>
      <sheetName val="16 Покупка ЭЭ розница"/>
      <sheetName val="17 Реализация ЭЭ"/>
      <sheetName val="18 Передача ЭЭ"/>
      <sheetName val="19 Прочая реализация"/>
      <sheetName val="20 Ремонты"/>
    </sheetNames>
    <sheetDataSet>
      <sheetData sheetId="0">
        <row r="2">
          <cell r="A2" t="str">
            <v>БЭС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тмц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Сентябрь"/>
      <sheetName val="TECHSHEET"/>
      <sheetName val="~5047955"/>
      <sheetName val="Производство электроэнергии"/>
      <sheetName val="Титульный"/>
      <sheetName val="Опции"/>
      <sheetName val="План Газпрома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аренда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FES"/>
      <sheetName val="Справочно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Сводная база БДР"/>
      <sheetName val="Рабочий"/>
      <sheetName val="Расшифровки"/>
      <sheetName val="1 Дислокация"/>
      <sheetName val="3 ТМЦ"/>
      <sheetName val="Справочники"/>
    </sheetNames>
    <sheetDataSet>
      <sheetData sheetId="0">
        <row r="2">
          <cell r="A2" t="str">
            <v>БЭС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4 Прочая реализация"/>
      <sheetName val="Вспомог. 2012 (2)"/>
      <sheetName val="ЭТЛ"/>
      <sheetName val="Столовая"/>
      <sheetName val="СКЭ"/>
      <sheetName val="Щербакова"/>
    </sheetNames>
    <sheetDataSet>
      <sheetData sheetId="0">
        <row r="6">
          <cell r="D6" t="str">
            <v>Агентский договор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ы"/>
      <sheetName val="Прил. 1 Состав бригад"/>
      <sheetName val="Прил. 2 Трудозатраты"/>
      <sheetName val="Прил. 3 Материалы"/>
      <sheetName val="Прил. 4 Свод"/>
    </sheetNames>
    <sheetDataSet>
      <sheetData sheetId="0">
        <row r="3">
          <cell r="A3" t="str">
            <v>январь</v>
          </cell>
        </row>
        <row r="17">
          <cell r="A17" t="str">
            <v>Текущий ремонт</v>
          </cell>
        </row>
        <row r="18">
          <cell r="A18" t="str">
            <v>Капитальный ремонт</v>
          </cell>
        </row>
        <row r="19">
          <cell r="A19" t="str">
            <v>Инвестиционная программа</v>
          </cell>
        </row>
        <row r="20">
          <cell r="A20" t="str">
            <v>Технологическое присоединение</v>
          </cell>
        </row>
        <row r="21">
          <cell r="A21" t="str">
            <v>Допуск к работе, инструктажи, тех.учеба, день ТБ, ремонт и подготовка инструмента, общехоз. работы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Иркут"/>
      <sheetName val="Бр_р-н"/>
      <sheetName val="Лист1"/>
      <sheetName val="СВОД_вариант"/>
      <sheetName val="СВОД_вариант2"/>
      <sheetName val="СВОД_вариант без У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Иркут"/>
      <sheetName val="Бр_р-н"/>
      <sheetName val="Лист1"/>
      <sheetName val="СВОД_вариант"/>
      <sheetName val="СВОД_вариант2"/>
      <sheetName val="СВОД_вариант без У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х."/>
      <sheetName val="Р1"/>
      <sheetName val="Р2"/>
      <sheetName val="Р3"/>
      <sheetName val="Р4"/>
      <sheetName val="РИ"/>
      <sheetName val="Свод без учета счетчиков"/>
      <sheetName val="Мех-мы без учета счетчиков"/>
      <sheetName val="Свод с учетом счетчиков"/>
      <sheetName val="Мех-мы"/>
      <sheetName val="УЕ_Мех Сбыт"/>
    </sheetNames>
    <sheetDataSet>
      <sheetData sheetId="0"/>
      <sheetData sheetId="1">
        <row r="9">
          <cell r="N9">
            <v>0.8</v>
          </cell>
        </row>
      </sheetData>
      <sheetData sheetId="2">
        <row r="9">
          <cell r="M9">
            <v>0.2</v>
          </cell>
        </row>
      </sheetData>
      <sheetData sheetId="3">
        <row r="9">
          <cell r="E9">
            <v>3.5</v>
          </cell>
        </row>
      </sheetData>
      <sheetData sheetId="4">
        <row r="9">
          <cell r="H9">
            <v>20.25</v>
          </cell>
        </row>
      </sheetData>
      <sheetData sheetId="5">
        <row r="9">
          <cell r="N9">
            <v>12.5</v>
          </cell>
        </row>
      </sheetData>
      <sheetData sheetId="6">
        <row r="8">
          <cell r="K8">
            <v>1.52</v>
          </cell>
          <cell r="L8">
            <v>0.38</v>
          </cell>
          <cell r="M8">
            <v>0</v>
          </cell>
          <cell r="N8">
            <v>0</v>
          </cell>
          <cell r="O8">
            <v>0</v>
          </cell>
        </row>
        <row r="9">
          <cell r="L9">
            <v>228.99</v>
          </cell>
          <cell r="M9">
            <v>5.95</v>
          </cell>
          <cell r="N9">
            <v>34.424999999999997</v>
          </cell>
          <cell r="O9">
            <v>21.25</v>
          </cell>
        </row>
        <row r="10">
          <cell r="L10">
            <v>246.31599999999997</v>
          </cell>
          <cell r="M10">
            <v>158.19999999999999</v>
          </cell>
          <cell r="N10">
            <v>39.656399999999998</v>
          </cell>
          <cell r="O10">
            <v>0.77139999999999997</v>
          </cell>
        </row>
        <row r="11">
          <cell r="L11">
            <v>372.07799999999997</v>
          </cell>
          <cell r="M11">
            <v>51.8</v>
          </cell>
          <cell r="N11">
            <v>136.654</v>
          </cell>
          <cell r="O11">
            <v>22.4</v>
          </cell>
        </row>
        <row r="12">
          <cell r="L12">
            <v>1523.1699999999998</v>
          </cell>
          <cell r="M12">
            <v>710.6</v>
          </cell>
          <cell r="N12">
            <v>29.656000000000002</v>
          </cell>
          <cell r="O12">
            <v>180.50560000000002</v>
          </cell>
        </row>
        <row r="17">
          <cell r="O17">
            <v>0.47000000000000003</v>
          </cell>
        </row>
        <row r="18">
          <cell r="K18">
            <v>836.29349999999988</v>
          </cell>
          <cell r="L18">
            <v>315.26249999999999</v>
          </cell>
          <cell r="M18">
            <v>66.149999999999991</v>
          </cell>
          <cell r="N18">
            <v>6.6499999999999995</v>
          </cell>
          <cell r="O18">
            <v>25.76</v>
          </cell>
        </row>
        <row r="19">
          <cell r="K19">
            <v>148.26349999999999</v>
          </cell>
          <cell r="L19">
            <v>289.41499999999996</v>
          </cell>
          <cell r="M19">
            <v>17.150000000000002</v>
          </cell>
          <cell r="N19">
            <v>11.067</v>
          </cell>
          <cell r="O19">
            <v>119</v>
          </cell>
        </row>
        <row r="20">
          <cell r="K20">
            <v>905.10750000000007</v>
          </cell>
          <cell r="L20">
            <v>497.88000000000005</v>
          </cell>
          <cell r="M20">
            <v>82.08</v>
          </cell>
          <cell r="N20">
            <v>7.5708000000000002</v>
          </cell>
          <cell r="O20">
            <v>139.86000000000001</v>
          </cell>
        </row>
        <row r="22">
          <cell r="K22">
            <v>855.59999999999991</v>
          </cell>
          <cell r="L22">
            <v>1035</v>
          </cell>
          <cell r="M22">
            <v>289.79999999999995</v>
          </cell>
          <cell r="N22">
            <v>133.39999999999998</v>
          </cell>
          <cell r="O22">
            <v>126.49999999999999</v>
          </cell>
          <cell r="P22">
            <v>2440.2999999999997</v>
          </cell>
        </row>
        <row r="23">
          <cell r="K23">
            <v>819</v>
          </cell>
          <cell r="L23">
            <v>498</v>
          </cell>
          <cell r="M23">
            <v>45</v>
          </cell>
          <cell r="N23">
            <v>21</v>
          </cell>
          <cell r="O23">
            <v>66</v>
          </cell>
          <cell r="P23">
            <v>1449</v>
          </cell>
        </row>
        <row r="24">
          <cell r="K24">
            <v>0</v>
          </cell>
          <cell r="L24">
            <v>31.5</v>
          </cell>
          <cell r="M24">
            <v>0</v>
          </cell>
          <cell r="N24">
            <v>0</v>
          </cell>
          <cell r="O24">
            <v>0</v>
          </cell>
          <cell r="P24">
            <v>31.5</v>
          </cell>
        </row>
        <row r="25">
          <cell r="K25">
            <v>750</v>
          </cell>
          <cell r="L25">
            <v>900</v>
          </cell>
          <cell r="M25">
            <v>375</v>
          </cell>
          <cell r="N25">
            <v>225</v>
          </cell>
          <cell r="O25">
            <v>75</v>
          </cell>
          <cell r="P25">
            <v>2325</v>
          </cell>
        </row>
        <row r="26">
          <cell r="K26">
            <v>210</v>
          </cell>
          <cell r="L26">
            <v>315</v>
          </cell>
          <cell r="M26">
            <v>0</v>
          </cell>
          <cell r="N26">
            <v>0</v>
          </cell>
          <cell r="O26">
            <v>0</v>
          </cell>
          <cell r="P26">
            <v>525</v>
          </cell>
        </row>
        <row r="27">
          <cell r="K27">
            <v>42</v>
          </cell>
          <cell r="L27">
            <v>28</v>
          </cell>
          <cell r="M27">
            <v>0</v>
          </cell>
          <cell r="N27">
            <v>0</v>
          </cell>
          <cell r="O27">
            <v>0</v>
          </cell>
          <cell r="P27">
            <v>70</v>
          </cell>
        </row>
        <row r="28">
          <cell r="K28">
            <v>83.2</v>
          </cell>
          <cell r="L28">
            <v>51.2</v>
          </cell>
          <cell r="M28">
            <v>12.8</v>
          </cell>
          <cell r="N28">
            <v>76.800000000000011</v>
          </cell>
          <cell r="O28">
            <v>38.400000000000006</v>
          </cell>
          <cell r="P28">
            <v>262.40000000000003</v>
          </cell>
        </row>
        <row r="29">
          <cell r="K29">
            <v>570.4</v>
          </cell>
          <cell r="L29">
            <v>582.80000000000007</v>
          </cell>
          <cell r="M29">
            <v>99.2</v>
          </cell>
          <cell r="N29">
            <v>145.70000000000002</v>
          </cell>
          <cell r="O29">
            <v>65.100000000000009</v>
          </cell>
          <cell r="P29">
            <v>1463.2</v>
          </cell>
        </row>
        <row r="30">
          <cell r="K30">
            <v>28</v>
          </cell>
          <cell r="L30">
            <v>29</v>
          </cell>
          <cell r="M30">
            <v>5</v>
          </cell>
          <cell r="N30">
            <v>9</v>
          </cell>
          <cell r="O30">
            <v>0</v>
          </cell>
          <cell r="P30">
            <v>71</v>
          </cell>
        </row>
        <row r="31">
          <cell r="K31">
            <v>0</v>
          </cell>
          <cell r="L31">
            <v>19</v>
          </cell>
          <cell r="M31">
            <v>0</v>
          </cell>
          <cell r="N31">
            <v>0</v>
          </cell>
          <cell r="O31">
            <v>0</v>
          </cell>
          <cell r="P31">
            <v>19</v>
          </cell>
        </row>
        <row r="32">
          <cell r="K32">
            <v>4075.6</v>
          </cell>
          <cell r="L32">
            <v>2421.8999999999996</v>
          </cell>
          <cell r="M32">
            <v>193.2</v>
          </cell>
          <cell r="N32">
            <v>98.899999999999991</v>
          </cell>
          <cell r="O32">
            <v>262.2</v>
          </cell>
          <cell r="P32">
            <v>7051.7999999999993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Р БЭСК"/>
      <sheetName val="ИТР БЭСК нов1"/>
      <sheetName val="ИТР БЭСК нов "/>
      <sheetName val="Рабочие БЭСК нов"/>
      <sheetName val="Непром  БЭСК нов"/>
      <sheetName val="штатное"/>
      <sheetName val="Рабочие БЭСК"/>
      <sheetName val="ОБЩИЙ"/>
      <sheetName val="БЭС общий"/>
      <sheetName val="Сводная"/>
      <sheetName val="УЕ"/>
      <sheetName val="Перечень ИТР"/>
      <sheetName val="Перечень рабочие "/>
      <sheetName val="вакансии"/>
      <sheetName val="Коэф раб"/>
      <sheetName val="Коэф ИТР"/>
      <sheetName val="Коэф-ты и тариф по ступеням"/>
      <sheetName val="Коэф-ты и тариф по ступеням (2)"/>
    </sheetNames>
    <sheetDataSet>
      <sheetData sheetId="0"/>
      <sheetData sheetId="1"/>
      <sheetData sheetId="2">
        <row r="24">
          <cell r="S24">
            <v>14389500.587525982</v>
          </cell>
        </row>
      </sheetData>
      <sheetData sheetId="3">
        <row r="10">
          <cell r="S10">
            <v>15954626.119626503</v>
          </cell>
        </row>
      </sheetData>
      <sheetData sheetId="4">
        <row r="6">
          <cell r="S6">
            <v>73947.574304999987</v>
          </cell>
        </row>
      </sheetData>
      <sheetData sheetId="5"/>
      <sheetData sheetId="6"/>
      <sheetData sheetId="7"/>
      <sheetData sheetId="8"/>
      <sheetData sheetId="9"/>
      <sheetData sheetId="10">
        <row r="8">
          <cell r="P8">
            <v>1.9</v>
          </cell>
        </row>
        <row r="9">
          <cell r="P9">
            <v>324.887</v>
          </cell>
        </row>
        <row r="10">
          <cell r="P10">
            <v>752.08839999999998</v>
          </cell>
        </row>
        <row r="11">
          <cell r="P11">
            <v>841.6422</v>
          </cell>
        </row>
        <row r="12">
          <cell r="P12">
            <v>3411.4101999999998</v>
          </cell>
        </row>
        <row r="17">
          <cell r="P17">
            <v>0.47000000000000003</v>
          </cell>
        </row>
        <row r="18">
          <cell r="P18">
            <v>1250.1159999999998</v>
          </cell>
        </row>
        <row r="19">
          <cell r="P19">
            <v>584.89549999999997</v>
          </cell>
        </row>
        <row r="20">
          <cell r="P20">
            <v>1632.4982999999997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ЭС-1"/>
      <sheetName val="РЭС-2"/>
      <sheetName val="РЭС-3"/>
      <sheetName val="РЭС-4"/>
      <sheetName val="РЭС-Ирк"/>
      <sheetName val="Свод"/>
      <sheetName val="Мех-мы"/>
    </sheetNames>
    <sheetDataSet>
      <sheetData sheetId="0"/>
      <sheetData sheetId="1"/>
      <sheetData sheetId="2"/>
      <sheetData sheetId="3"/>
      <sheetData sheetId="4"/>
      <sheetData sheetId="5">
        <row r="5">
          <cell r="O5">
            <v>9.879999999999999</v>
          </cell>
          <cell r="P5">
            <v>11.78</v>
          </cell>
        </row>
        <row r="6">
          <cell r="O6">
            <v>13.6</v>
          </cell>
          <cell r="P6">
            <v>333.04699999999997</v>
          </cell>
        </row>
        <row r="7">
          <cell r="O7">
            <v>0</v>
          </cell>
          <cell r="P7">
            <v>901.21639999999991</v>
          </cell>
        </row>
        <row r="8">
          <cell r="O8">
            <v>33.426400000000001</v>
          </cell>
          <cell r="P8">
            <v>828.98059999999987</v>
          </cell>
        </row>
        <row r="9">
          <cell r="O9">
            <v>165</v>
          </cell>
          <cell r="P9">
            <v>3708.0119999999997</v>
          </cell>
        </row>
        <row r="14">
          <cell r="O14">
            <v>14</v>
          </cell>
          <cell r="P14">
            <v>1223.8275000000001</v>
          </cell>
        </row>
        <row r="15">
          <cell r="O15">
            <v>399.6825</v>
          </cell>
          <cell r="P15">
            <v>843.72749999999996</v>
          </cell>
        </row>
        <row r="16">
          <cell r="O16">
            <v>510.38370000000003</v>
          </cell>
          <cell r="P16">
            <v>1980.7065000000002</v>
          </cell>
        </row>
        <row r="18">
          <cell r="O18">
            <v>181.7</v>
          </cell>
          <cell r="P18">
            <v>2516.1999999999998</v>
          </cell>
        </row>
        <row r="19">
          <cell r="O19">
            <v>243</v>
          </cell>
          <cell r="P19">
            <v>1608</v>
          </cell>
        </row>
        <row r="20">
          <cell r="O20">
            <v>0</v>
          </cell>
          <cell r="P20">
            <v>24.5</v>
          </cell>
        </row>
        <row r="21">
          <cell r="O21">
            <v>75</v>
          </cell>
          <cell r="P21">
            <v>2400</v>
          </cell>
        </row>
        <row r="22">
          <cell r="O22">
            <v>105</v>
          </cell>
          <cell r="P22">
            <v>630</v>
          </cell>
        </row>
        <row r="23">
          <cell r="O23">
            <v>0</v>
          </cell>
          <cell r="P23">
            <v>70</v>
          </cell>
        </row>
        <row r="24">
          <cell r="O24">
            <v>12.8</v>
          </cell>
          <cell r="P24">
            <v>256</v>
          </cell>
        </row>
        <row r="25">
          <cell r="O25">
            <v>1047.8</v>
          </cell>
          <cell r="P25">
            <v>2641.2000000000003</v>
          </cell>
        </row>
        <row r="26">
          <cell r="O26">
            <v>23.4</v>
          </cell>
          <cell r="P26">
            <v>23.4</v>
          </cell>
        </row>
        <row r="27">
          <cell r="O27">
            <v>9</v>
          </cell>
          <cell r="P27">
            <v>90</v>
          </cell>
        </row>
        <row r="28">
          <cell r="O28">
            <v>0</v>
          </cell>
          <cell r="P28">
            <v>19</v>
          </cell>
        </row>
        <row r="29">
          <cell r="O29">
            <v>726.8</v>
          </cell>
          <cell r="P29">
            <v>7493.4</v>
          </cell>
        </row>
        <row r="30">
          <cell r="O30">
            <v>0</v>
          </cell>
          <cell r="P30">
            <v>395.76400000000001</v>
          </cell>
        </row>
        <row r="31">
          <cell r="O31">
            <v>0</v>
          </cell>
          <cell r="P31">
            <v>2503.44</v>
          </cell>
        </row>
        <row r="32">
          <cell r="O32">
            <v>181.36799999999999</v>
          </cell>
          <cell r="P32">
            <v>1604.4269999999999</v>
          </cell>
        </row>
        <row r="33">
          <cell r="O33">
            <v>144.566</v>
          </cell>
          <cell r="P33">
            <v>3814.2719999999995</v>
          </cell>
        </row>
      </sheetData>
      <sheetData sheetId="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ЭС-1"/>
      <sheetName val="РЭС-2"/>
      <sheetName val="РЭС-3"/>
      <sheetName val="РЭС-4"/>
      <sheetName val="РЭС-Ирк"/>
      <sheetName val="Свод УЕ БЭС"/>
      <sheetName val="Мех-мы"/>
      <sheetName val="Мех_Сбыт"/>
      <sheetName val="ЛЭП БЭС"/>
      <sheetName val="ПС БЭС"/>
      <sheetName val="Сбыт"/>
      <sheetName val="Распр_УЕ"/>
      <sheetName val="ЛЭП ИАЗ"/>
      <sheetName val="ПС ИАЗ"/>
      <sheetName val="Pu"/>
      <sheetName val="О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УЕ БЭС"/>
      <sheetName val="Мех-мы"/>
    </sheetNames>
    <sheetDataSet>
      <sheetData sheetId="0" refreshError="1"/>
      <sheetData sheetId="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6 Командировочные"/>
      <sheetName val="Вспомог. 2012 (2)"/>
    </sheetNames>
    <sheetDataSet>
      <sheetData sheetId="0">
        <row r="174">
          <cell r="B174" t="str">
            <v>Администрация</v>
          </cell>
        </row>
        <row r="175">
          <cell r="B175" t="str">
            <v>Аналитический отдел</v>
          </cell>
        </row>
        <row r="176">
          <cell r="B176" t="str">
            <v>Бухгалтерия</v>
          </cell>
        </row>
        <row r="177">
          <cell r="B177" t="str">
            <v>ОИТ</v>
          </cell>
        </row>
        <row r="178">
          <cell r="B178" t="str">
            <v>ОМТС</v>
          </cell>
        </row>
        <row r="179">
          <cell r="B179" t="str">
            <v>ООТиТЭ</v>
          </cell>
        </row>
        <row r="180">
          <cell r="B180" t="str">
            <v>Административно-хозяйственный отдел</v>
          </cell>
        </row>
        <row r="181">
          <cell r="B181" t="str">
            <v>Отдел по управлению персоналом</v>
          </cell>
        </row>
        <row r="182">
          <cell r="B182" t="str">
            <v>ПТО</v>
          </cell>
        </row>
        <row r="183">
          <cell r="B183" t="str">
            <v>ПЭО</v>
          </cell>
        </row>
        <row r="184">
          <cell r="B184" t="str">
            <v>РЭС Иркутский</v>
          </cell>
        </row>
        <row r="185">
          <cell r="B185" t="str">
            <v>РЭС-1</v>
          </cell>
        </row>
        <row r="186">
          <cell r="B186" t="str">
            <v>РЭС-1 МУ г. Вихоревка</v>
          </cell>
        </row>
        <row r="187">
          <cell r="B187" t="str">
            <v>РЭС-2</v>
          </cell>
        </row>
        <row r="188">
          <cell r="B188" t="str">
            <v>РЭС-2  МУ п. Новая Игирма</v>
          </cell>
        </row>
        <row r="189">
          <cell r="B189" t="str">
            <v>РЭС-2 МУ г. Гидростроитель</v>
          </cell>
        </row>
        <row r="190">
          <cell r="B190" t="str">
            <v>РЭС-2 МУ г. Железногорск-Илимский</v>
          </cell>
        </row>
        <row r="191">
          <cell r="B191" t="str">
            <v>РЭС-3</v>
          </cell>
        </row>
        <row r="192">
          <cell r="B192" t="str">
            <v>РЭС-4</v>
          </cell>
        </row>
        <row r="193">
          <cell r="B193" t="str">
            <v>РЭЦ</v>
          </cell>
        </row>
        <row r="194">
          <cell r="B194" t="str">
            <v>Группа безопасности, режима и охраны</v>
          </cell>
        </row>
        <row r="195">
          <cell r="B195" t="str">
            <v>Группа по контролю за электроэнергией</v>
          </cell>
        </row>
        <row r="196">
          <cell r="B196" t="str">
            <v>СКЭ</v>
          </cell>
        </row>
        <row r="197">
          <cell r="B197" t="str">
            <v>Столовая</v>
          </cell>
        </row>
        <row r="198">
          <cell r="B198" t="str">
            <v>АТЦ</v>
          </cell>
        </row>
        <row r="199">
          <cell r="B199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Вспомогательный"/>
      <sheetName val="эл ст"/>
      <sheetName val="СписочнаяЧисленность"/>
      <sheetName val="Оборудование_стоим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Данные"/>
      <sheetName val="Анализ"/>
      <sheetName val="GRES.2007.5"/>
      <sheetName val="Лист12"/>
      <sheetName val="Исполнителям"/>
      <sheetName val=" накладные расходы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Дебет_Кредит"/>
      <sheetName val="фев(ф)"/>
      <sheetName val="% транспортировки"/>
      <sheetName val="3"/>
      <sheetName val="ОС до 40 т.р."/>
      <sheetName val="Регионы"/>
      <sheetName val="1.411.1"/>
      <sheetName val="regs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0_1"/>
      <sheetName val="2_1"/>
      <sheetName val="2_2"/>
      <sheetName val="6_1"/>
      <sheetName val="17_1"/>
      <sheetName val="24_1"/>
      <sheetName val="9_3"/>
      <sheetName val="_ транспортировки"/>
      <sheetName val="GRES_2007_5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ИТ-бюджет"/>
      <sheetName val="Титульный лист С-П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Детализация"/>
      <sheetName val="Справочник затрат_СБ"/>
      <sheetName val="Financing"/>
      <sheetName val="Производство электроэнергии"/>
      <sheetName val="ПРОГНОЗ_1"/>
    </sheetNames>
    <sheetDataSet>
      <sheetData sheetId="0">
        <row r="4">
          <cell r="A4" t="str">
            <v>РГК</v>
          </cell>
        </row>
      </sheetData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2 Услуги"/>
      <sheetName val="6 Командировочные"/>
      <sheetName val="8 Госпошлины"/>
      <sheetName val="Справочники"/>
    </sheetNames>
    <sheetDataSet>
      <sheetData sheetId="0">
        <row r="2">
          <cell r="A2" t="str">
            <v>БЭС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Лист1"/>
      <sheetName val="Свод"/>
      <sheetName val="3 ТМЦ"/>
      <sheetName val="Справочник ТМЦ"/>
      <sheetName val="АО"/>
      <sheetName val="АХО"/>
      <sheetName val="ООТиТЭ"/>
      <sheetName val="Юр.отдел"/>
      <sheetName val="ПЭО"/>
      <sheetName val="АХО спецод"/>
      <sheetName val="ГКЭ"/>
      <sheetName val="ГБРО"/>
      <sheetName val="Лист2"/>
      <sheetName val="РЭС-Ирк"/>
      <sheetName val="РЭС-4"/>
      <sheetName val="ПТО"/>
      <sheetName val="Бух"/>
      <sheetName val="ОИТ"/>
      <sheetName val="РЭС-1Вих.2"/>
      <sheetName val="ОУП"/>
      <sheetName val="ОМТС"/>
      <sheetName val="РЭС-3"/>
      <sheetName val="ЭТЛ2"/>
      <sheetName val="РЭС-1"/>
      <sheetName val="РЭС-2"/>
      <sheetName val="АТЦ"/>
      <sheetName val="РЭЦ"/>
      <sheetName val="СКЭ"/>
      <sheetName val="Вспомог. 2012 (2)"/>
    </sheetNames>
    <sheetDataSet>
      <sheetData sheetId="0">
        <row r="206">
          <cell r="D206" t="str">
            <v>кг</v>
          </cell>
        </row>
        <row r="207">
          <cell r="D207" t="str">
            <v>км</v>
          </cell>
        </row>
        <row r="208">
          <cell r="D208" t="str">
            <v>л</v>
          </cell>
        </row>
        <row r="209">
          <cell r="D209" t="str">
            <v>м</v>
          </cell>
        </row>
        <row r="210">
          <cell r="D210" t="str">
            <v>тн</v>
          </cell>
        </row>
        <row r="211">
          <cell r="D211" t="str">
            <v>шт</v>
          </cell>
        </row>
        <row r="212">
          <cell r="D212" t="str">
            <v>бал</v>
          </cell>
        </row>
        <row r="213">
          <cell r="D213" t="str">
            <v>компл</v>
          </cell>
        </row>
        <row r="214">
          <cell r="D214" t="str">
            <v>м²</v>
          </cell>
        </row>
        <row r="215">
          <cell r="D215" t="str">
            <v>м³</v>
          </cell>
        </row>
        <row r="216">
          <cell r="D216" t="str">
            <v>пар</v>
          </cell>
        </row>
        <row r="217">
          <cell r="D217" t="str">
            <v>рул</v>
          </cell>
        </row>
        <row r="218">
          <cell r="D218" t="str">
            <v>уп</v>
          </cell>
        </row>
        <row r="248">
          <cell r="B248" t="str">
            <v>Бензин</v>
          </cell>
        </row>
        <row r="249">
          <cell r="B249" t="str">
            <v>Вспомогательные материалы</v>
          </cell>
        </row>
        <row r="250">
          <cell r="B250" t="str">
            <v>Запасные части</v>
          </cell>
        </row>
        <row r="251">
          <cell r="B251" t="str">
            <v>Защитные средства</v>
          </cell>
        </row>
        <row r="252">
          <cell r="B252" t="str">
            <v>Инструменты и инвентарь</v>
          </cell>
        </row>
        <row r="253">
          <cell r="B253" t="str">
            <v>Канцрасходы</v>
          </cell>
        </row>
        <row r="254">
          <cell r="B254" t="str">
            <v>Комплектующие к оргтехнике</v>
          </cell>
        </row>
        <row r="255">
          <cell r="B255" t="str">
            <v>Масла и смазки</v>
          </cell>
        </row>
        <row r="256">
          <cell r="B256" t="str">
            <v>Материалы (АИИСКУЭ)</v>
          </cell>
        </row>
        <row r="257">
          <cell r="B257" t="str">
            <v>Материалы для обслуживания УНО</v>
          </cell>
        </row>
        <row r="258">
          <cell r="B258" t="str">
            <v>Материалы на капитальный ремонт</v>
          </cell>
        </row>
        <row r="259">
          <cell r="B259" t="str">
            <v>Материалы на СМР</v>
          </cell>
        </row>
        <row r="260">
          <cell r="B260" t="str">
            <v>Материалы на текущий ремонт зданий</v>
          </cell>
        </row>
        <row r="261">
          <cell r="B261" t="str">
            <v>Материалы на текущий ремонт и  эксплуатацию эл.установок</v>
          </cell>
        </row>
        <row r="262">
          <cell r="B262" t="str">
            <v>Материалы по технологическому присоединению</v>
          </cell>
        </row>
        <row r="263">
          <cell r="B263" t="str">
            <v>Мебель,средства связи и др.</v>
          </cell>
        </row>
        <row r="264">
          <cell r="B264" t="str">
            <v>Медицинские услуги и медикаменты</v>
          </cell>
        </row>
        <row r="265">
          <cell r="B265" t="str">
            <v>Оборудование по технологическому присоединению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Лист1"/>
      <sheetName val="Свод"/>
      <sheetName val="3 ТМЦ"/>
      <sheetName val="Справочник ТМЦ"/>
      <sheetName val="АО"/>
      <sheetName val="АХО"/>
      <sheetName val="ООТиТЭ"/>
      <sheetName val="Юр.отдел"/>
      <sheetName val="ПЭО"/>
      <sheetName val="АХО спецод"/>
      <sheetName val="ГКЭ"/>
      <sheetName val="ГБРО"/>
      <sheetName val="РЭС-Ирк"/>
      <sheetName val="РЭС-4"/>
      <sheetName val="ПТО"/>
      <sheetName val="Бух"/>
      <sheetName val="ОИТ"/>
      <sheetName val="РЭС-1Вих.2"/>
      <sheetName val="ОУП"/>
      <sheetName val="ОМТС"/>
      <sheetName val="РЭС-3"/>
      <sheetName val="ЭТЛ2"/>
      <sheetName val="РЭС-1"/>
      <sheetName val="РЭС-2"/>
      <sheetName val="АТЦ"/>
      <sheetName val="РЭЦ"/>
      <sheetName val="СКЭ"/>
      <sheetName val="Вспомог. 2012 (2)"/>
    </sheetNames>
    <sheetDataSet>
      <sheetData sheetId="0">
        <row r="206">
          <cell r="D206" t="str">
            <v>кг</v>
          </cell>
        </row>
        <row r="207">
          <cell r="D207" t="str">
            <v>км</v>
          </cell>
        </row>
        <row r="208">
          <cell r="D208" t="str">
            <v>л</v>
          </cell>
        </row>
        <row r="209">
          <cell r="D209" t="str">
            <v>м</v>
          </cell>
        </row>
        <row r="210">
          <cell r="D210" t="str">
            <v>тн</v>
          </cell>
        </row>
        <row r="211">
          <cell r="D211" t="str">
            <v>шт</v>
          </cell>
        </row>
        <row r="212">
          <cell r="D212" t="str">
            <v>бал</v>
          </cell>
        </row>
        <row r="213">
          <cell r="D213" t="str">
            <v>компл</v>
          </cell>
        </row>
        <row r="214">
          <cell r="D214" t="str">
            <v>м²</v>
          </cell>
        </row>
        <row r="215">
          <cell r="D215" t="str">
            <v>м³</v>
          </cell>
        </row>
        <row r="216">
          <cell r="D216" t="str">
            <v>пар</v>
          </cell>
        </row>
        <row r="217">
          <cell r="D217" t="str">
            <v>рул</v>
          </cell>
        </row>
        <row r="218">
          <cell r="D218" t="str">
            <v>уп</v>
          </cell>
        </row>
        <row r="248">
          <cell r="B248" t="str">
            <v>Бензин</v>
          </cell>
        </row>
        <row r="249">
          <cell r="B249" t="str">
            <v>Вспомогательные материалы</v>
          </cell>
        </row>
        <row r="250">
          <cell r="B250" t="str">
            <v>Запасные части</v>
          </cell>
        </row>
        <row r="251">
          <cell r="B251" t="str">
            <v>Защитные средства</v>
          </cell>
        </row>
        <row r="252">
          <cell r="B252" t="str">
            <v>Инструменты и инвентарь</v>
          </cell>
        </row>
        <row r="253">
          <cell r="B253" t="str">
            <v>Канцрасходы</v>
          </cell>
        </row>
        <row r="254">
          <cell r="B254" t="str">
            <v>Комплектующие к оргтехнике</v>
          </cell>
        </row>
        <row r="255">
          <cell r="B255" t="str">
            <v>Масла и смазки</v>
          </cell>
        </row>
        <row r="256">
          <cell r="B256" t="str">
            <v>Материалы (АИИСКУЭ)</v>
          </cell>
        </row>
        <row r="257">
          <cell r="B257" t="str">
            <v>Материалы для обслуживания УНО</v>
          </cell>
        </row>
        <row r="258">
          <cell r="B258" t="str">
            <v>Материалы на капитальный ремонт</v>
          </cell>
        </row>
        <row r="259">
          <cell r="B259" t="str">
            <v>Материалы на СМР</v>
          </cell>
        </row>
        <row r="260">
          <cell r="B260" t="str">
            <v>Материалы на текущий ремонт зданий</v>
          </cell>
        </row>
        <row r="261">
          <cell r="B261" t="str">
            <v>Материалы на текущий ремонт и  эксплуатацию эл.установок</v>
          </cell>
        </row>
        <row r="262">
          <cell r="B262" t="str">
            <v>Материалы по технологическому присоединению</v>
          </cell>
        </row>
        <row r="263">
          <cell r="B263" t="str">
            <v>Мебель,средства связи и др.</v>
          </cell>
        </row>
        <row r="264">
          <cell r="B264" t="str">
            <v>Медицинские услуги и медикаменты</v>
          </cell>
        </row>
        <row r="265">
          <cell r="B265" t="str">
            <v>Оборудование по технологическому присоединению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 refreshError="1">
        <row r="56">
          <cell r="D56" t="str">
            <v>Командировочные</v>
          </cell>
        </row>
        <row r="217">
          <cell r="C217" t="str">
            <v>Январь</v>
          </cell>
        </row>
        <row r="218">
          <cell r="C218" t="str">
            <v>Февраль</v>
          </cell>
        </row>
        <row r="219">
          <cell r="C219" t="str">
            <v>Март</v>
          </cell>
        </row>
        <row r="220">
          <cell r="C220" t="str">
            <v>Апрель</v>
          </cell>
        </row>
        <row r="221">
          <cell r="C221" t="str">
            <v>Май</v>
          </cell>
        </row>
        <row r="222">
          <cell r="C222" t="str">
            <v>Июнь</v>
          </cell>
        </row>
        <row r="223">
          <cell r="C223" t="str">
            <v>Июль</v>
          </cell>
        </row>
        <row r="224">
          <cell r="C224" t="str">
            <v>Август</v>
          </cell>
        </row>
        <row r="225">
          <cell r="C225" t="str">
            <v>Сентябрь</v>
          </cell>
        </row>
        <row r="226">
          <cell r="C226" t="str">
            <v>Октябрь</v>
          </cell>
        </row>
        <row r="227">
          <cell r="C227" t="str">
            <v>Ноябрь</v>
          </cell>
        </row>
        <row r="228">
          <cell r="C228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Госпошлина"/>
      <sheetName val="Почтовые расходы"/>
    </sheetNames>
    <sheetDataSet>
      <sheetData sheetId="0">
        <row r="210">
          <cell r="C210" t="str">
            <v>Январь</v>
          </cell>
        </row>
        <row r="211">
          <cell r="C211" t="str">
            <v>Февраль</v>
          </cell>
        </row>
        <row r="212">
          <cell r="C212" t="str">
            <v>Март</v>
          </cell>
        </row>
        <row r="213">
          <cell r="C213" t="str">
            <v>Апрель</v>
          </cell>
        </row>
        <row r="214">
          <cell r="C214" t="str">
            <v>Май</v>
          </cell>
        </row>
        <row r="215">
          <cell r="C215" t="str">
            <v>Июнь</v>
          </cell>
        </row>
        <row r="216">
          <cell r="C216" t="str">
            <v>Июль</v>
          </cell>
        </row>
        <row r="217">
          <cell r="C217" t="str">
            <v>Август</v>
          </cell>
        </row>
        <row r="218">
          <cell r="C218" t="str">
            <v>Сентябрь</v>
          </cell>
        </row>
        <row r="219">
          <cell r="C219" t="str">
            <v>Октябрь</v>
          </cell>
        </row>
        <row r="220">
          <cell r="C220" t="str">
            <v>Ноябрь</v>
          </cell>
        </row>
        <row r="221">
          <cell r="C221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3 ТМЦ"/>
      <sheetName val="4 ФОТ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6">
          <cell r="D6" t="str">
            <v>Агентский договор</v>
          </cell>
        </row>
        <row r="202">
          <cell r="D202" t="str">
            <v>кг</v>
          </cell>
        </row>
        <row r="203">
          <cell r="D203" t="str">
            <v>км</v>
          </cell>
        </row>
        <row r="204">
          <cell r="D204" t="str">
            <v>л</v>
          </cell>
        </row>
        <row r="205">
          <cell r="D205" t="str">
            <v>м</v>
          </cell>
        </row>
        <row r="206">
          <cell r="D206" t="str">
            <v>т</v>
          </cell>
        </row>
        <row r="207">
          <cell r="D207" t="str">
            <v>шт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 refreshError="1">
        <row r="175">
          <cell r="A175" t="str">
            <v>Управление</v>
          </cell>
          <cell r="B175" t="str">
            <v>Администрация</v>
          </cell>
        </row>
        <row r="176">
          <cell r="B176" t="str">
            <v>Аналитический отдел</v>
          </cell>
        </row>
        <row r="177">
          <cell r="B177" t="str">
            <v>Бухгалтерия</v>
          </cell>
        </row>
        <row r="178">
          <cell r="B178" t="str">
            <v>ОИТ</v>
          </cell>
        </row>
        <row r="179">
          <cell r="B179" t="str">
            <v>ОМТС</v>
          </cell>
        </row>
        <row r="180">
          <cell r="B180" t="str">
            <v>ООТиТЭ</v>
          </cell>
        </row>
        <row r="181">
          <cell r="B181" t="str">
            <v>Административно-хозяйственный отдел</v>
          </cell>
        </row>
        <row r="182">
          <cell r="B182" t="str">
            <v>Отдел по управлению персоналом</v>
          </cell>
        </row>
        <row r="183">
          <cell r="B183" t="str">
            <v>ПТО</v>
          </cell>
        </row>
        <row r="184">
          <cell r="B184" t="str">
            <v>ПЭО</v>
          </cell>
        </row>
        <row r="185">
          <cell r="B185" t="str">
            <v>РЭС Иркутский</v>
          </cell>
        </row>
        <row r="186">
          <cell r="B186" t="str">
            <v>РЭС-1</v>
          </cell>
        </row>
        <row r="187">
          <cell r="B187" t="str">
            <v>РЭС-1 МУ г. Вихоревка</v>
          </cell>
        </row>
        <row r="188">
          <cell r="B188" t="str">
            <v>РЭС-2</v>
          </cell>
        </row>
        <row r="189">
          <cell r="B189" t="str">
            <v>РЭС-2  МУ п. Новая Игирма</v>
          </cell>
        </row>
        <row r="190">
          <cell r="B190" t="str">
            <v>РЭС-2 МУ г. Гидростроитель</v>
          </cell>
        </row>
        <row r="191">
          <cell r="B191" t="str">
            <v>РЭС-2 МУ г. Железногорск-Илимский</v>
          </cell>
        </row>
        <row r="192">
          <cell r="B192" t="str">
            <v>РЭС-3</v>
          </cell>
        </row>
        <row r="193">
          <cell r="B193" t="str">
            <v>РЭС-4</v>
          </cell>
        </row>
        <row r="194">
          <cell r="B194" t="str">
            <v>РЭЦ</v>
          </cell>
        </row>
        <row r="195">
          <cell r="B195" t="str">
            <v>Группа безопасности, режима и охраны</v>
          </cell>
        </row>
        <row r="196">
          <cell r="B196" t="str">
            <v>Группа по контролю за электроэнергией</v>
          </cell>
        </row>
        <row r="197">
          <cell r="B197" t="str">
            <v>СКЭ</v>
          </cell>
        </row>
        <row r="198">
          <cell r="B198" t="str">
            <v>Столовая</v>
          </cell>
        </row>
        <row r="199">
          <cell r="B199" t="str">
            <v>АТЦ</v>
          </cell>
        </row>
        <row r="200">
          <cell r="B200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свод"/>
      <sheetName val="6 Командировочные"/>
      <sheetName val="ПЭО"/>
      <sheetName val="АО"/>
      <sheetName val="РЭС-3"/>
      <sheetName val="АХО"/>
      <sheetName val="ООТиТЭ"/>
      <sheetName val="РЭС-Иркутский"/>
      <sheetName val="Юр.отдел"/>
      <sheetName val="ГКЭ"/>
      <sheetName val="ГБРО"/>
      <sheetName val="Орлова Л.Т."/>
      <sheetName val="РЭС-4"/>
      <sheetName val="РЭС-1 Вих."/>
      <sheetName val="ПТО"/>
      <sheetName val="РЭС-2"/>
      <sheetName val="Бух."/>
      <sheetName val="ОИТ"/>
      <sheetName val="ОУП"/>
      <sheetName val="ОМТС"/>
      <sheetName val="ЭТЛ2"/>
      <sheetName val="Осколков2"/>
      <sheetName val="АТЦ"/>
      <sheetName val="РЭЦ"/>
      <sheetName val="СКЭ"/>
      <sheetName val="Вспомог. 2012 (2)"/>
    </sheetNames>
    <sheetDataSet>
      <sheetData sheetId="0">
        <row r="55">
          <cell r="D55" t="str">
            <v>Командировочные</v>
          </cell>
        </row>
        <row r="204">
          <cell r="C204" t="str">
            <v>Проезд</v>
          </cell>
        </row>
        <row r="206">
          <cell r="C206" t="str">
            <v xml:space="preserve">Суточные </v>
          </cell>
        </row>
        <row r="207">
          <cell r="C207" t="str">
            <v>Проживание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7">
          <cell r="C17" t="str">
            <v>РЭС-3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5 Льготный проезд"/>
      <sheetName val="Вспомог. 2012 (2)"/>
      <sheetName val="РЭС-2"/>
      <sheetName val="ЦпоРО"/>
      <sheetName val="ООТиТЭ"/>
      <sheetName val="ПЭО"/>
      <sheetName val="ЭТЛ"/>
      <sheetName val="АО"/>
      <sheetName val="ОК"/>
      <sheetName val="РЭС-4"/>
      <sheetName val="ОИТ"/>
      <sheetName val="юр.отдел"/>
      <sheetName val="Столовая"/>
      <sheetName val="Орг.отдел"/>
      <sheetName val="СКЭ"/>
      <sheetName val="РЭЦ"/>
      <sheetName val="СЗА"/>
      <sheetName val="Вихор"/>
      <sheetName val="Бух"/>
      <sheetName val="РЭС-1"/>
      <sheetName val="ОМТС"/>
      <sheetName val="ПТО"/>
    </sheetNames>
    <sheetDataSet>
      <sheetData sheetId="0">
        <row r="59">
          <cell r="D59" t="str">
            <v>Льготный проезд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Справочник ТМЦ 2012г."/>
      <sheetName val="13 Передача ЭЭ"/>
      <sheetName val="АО"/>
      <sheetName val="Вспомог. 2012 (2)"/>
    </sheetNames>
    <sheetDataSet>
      <sheetData sheetId="0">
        <row r="2">
          <cell r="A2" t="str">
            <v>БЭС</v>
          </cell>
        </row>
        <row r="3">
          <cell r="A3" t="str">
            <v>ООО БЭС</v>
          </cell>
        </row>
        <row r="4">
          <cell r="A4" t="str">
            <v>БЭСК</v>
          </cell>
        </row>
        <row r="7">
          <cell r="D7" t="str">
            <v>Агентский договор</v>
          </cell>
        </row>
        <row r="8">
          <cell r="D8" t="str">
            <v>Возмещение материального ущерба к получению</v>
          </cell>
        </row>
        <row r="9">
          <cell r="D9" t="str">
            <v>Доходы от возмещения и уплаты госпошлины</v>
          </cell>
        </row>
        <row r="10">
          <cell r="D10" t="str">
            <v>Доходы прошлых лет выявленные в отчетном году</v>
          </cell>
        </row>
        <row r="11">
          <cell r="D11" t="str">
            <v>Доходы, связанные с реализацией основных средств</v>
          </cell>
        </row>
        <row r="12">
          <cell r="D12" t="str">
            <v>Излишки</v>
          </cell>
        </row>
        <row r="13">
          <cell r="D13" t="str">
            <v>Обслуживание УНО</v>
          </cell>
        </row>
        <row r="14">
          <cell r="D14" t="str">
            <v>Обслуживание электроустановок</v>
          </cell>
        </row>
        <row r="15">
          <cell r="D15" t="str">
            <v>Общепит</v>
          </cell>
        </row>
        <row r="16">
          <cell r="D16" t="str">
            <v>Передача электроэнергии</v>
          </cell>
        </row>
        <row r="17">
          <cell r="D17" t="str">
            <v>Промышленные потребители</v>
          </cell>
        </row>
        <row r="18">
          <cell r="D18" t="str">
            <v>Проценты по займам</v>
          </cell>
        </row>
        <row r="19">
          <cell r="D19" t="str">
            <v>Прочие внереализационные доходы</v>
          </cell>
        </row>
        <row r="20">
          <cell r="D20" t="str">
            <v xml:space="preserve">Прочие услуги, работы </v>
          </cell>
        </row>
        <row r="21">
          <cell r="D21" t="str">
            <v>Реализация имущества, материалов</v>
          </cell>
        </row>
        <row r="22">
          <cell r="D22" t="str">
            <v xml:space="preserve">Реализация счетчиков </v>
          </cell>
        </row>
        <row r="23">
          <cell r="D23" t="str">
            <v>Строительно-монтажные работы</v>
          </cell>
        </row>
        <row r="24">
          <cell r="D24" t="str">
            <v>Технологическое присоединение до 15Квт</v>
          </cell>
        </row>
        <row r="25">
          <cell r="D25" t="str">
            <v>Технологическое присоединение свыше 15Квт</v>
          </cell>
        </row>
        <row r="26">
          <cell r="D26" t="str">
            <v>Услуги аутсорсинга</v>
          </cell>
        </row>
        <row r="27">
          <cell r="D27" t="str">
            <v>Аренда имущества (+)</v>
          </cell>
        </row>
        <row r="28">
          <cell r="D28" t="str">
            <v>Штрафы, пени и неустойки к получению</v>
          </cell>
        </row>
        <row r="29">
          <cell r="D29" t="str">
            <v>Абонентская плата</v>
          </cell>
        </row>
        <row r="30">
          <cell r="D30" t="str">
            <v>Агентский договор</v>
          </cell>
        </row>
        <row r="31">
          <cell r="D31" t="str">
            <v>Амортизация зданий, сооружений</v>
          </cell>
        </row>
        <row r="32">
          <cell r="D32" t="str">
            <v>Амортизация передаточных устройств</v>
          </cell>
        </row>
        <row r="33">
          <cell r="D33" t="str">
            <v>Амортизация транспорта, оборудования, оргтехники</v>
          </cell>
        </row>
        <row r="34">
          <cell r="D34" t="str">
            <v>Аренда имущества</v>
          </cell>
        </row>
        <row r="35">
          <cell r="D35" t="str">
            <v>Аренда электроустановок</v>
          </cell>
        </row>
        <row r="36">
          <cell r="D36" t="str">
            <v>Аудиторские  услуги</v>
          </cell>
        </row>
        <row r="37">
          <cell r="D37" t="str">
            <v>Бензин</v>
          </cell>
        </row>
        <row r="38">
          <cell r="D38" t="str">
            <v>Благоустройство территории</v>
          </cell>
        </row>
        <row r="39">
          <cell r="D39" t="str">
            <v>Ведение реестра акционеров</v>
          </cell>
        </row>
        <row r="40">
          <cell r="D40" t="str">
            <v>Водоснабжение</v>
          </cell>
        </row>
        <row r="41">
          <cell r="D41" t="str">
            <v>Вспомогательные материалы</v>
          </cell>
        </row>
        <row r="42">
          <cell r="D42" t="str">
            <v>Вывоз ТБО</v>
          </cell>
        </row>
        <row r="43">
          <cell r="D43" t="str">
            <v>Дизельное топливо</v>
          </cell>
        </row>
        <row r="44">
          <cell r="D44" t="str">
            <v>Доставка персонала к месту работы</v>
          </cell>
        </row>
        <row r="45">
          <cell r="D45" t="str">
            <v>Запасные части</v>
          </cell>
        </row>
        <row r="46">
          <cell r="D46" t="str">
            <v>Заработная плата АУП</v>
          </cell>
        </row>
        <row r="47">
          <cell r="D47" t="str">
            <v>Заработная плата НП</v>
          </cell>
        </row>
        <row r="48">
          <cell r="D48" t="str">
            <v>Заработная плата ПП</v>
          </cell>
        </row>
        <row r="49">
          <cell r="D49" t="str">
            <v>Защитные средства</v>
          </cell>
        </row>
        <row r="50">
          <cell r="D50" t="str">
            <v>Инструменты и инвентарь</v>
          </cell>
        </row>
        <row r="51">
          <cell r="D51" t="str">
            <v>Интернет</v>
          </cell>
        </row>
        <row r="52">
          <cell r="D52" t="str">
            <v>Информационные услуги</v>
          </cell>
        </row>
        <row r="53">
          <cell r="D53" t="str">
            <v>Канцрасходы</v>
          </cell>
        </row>
        <row r="54">
          <cell r="D54" t="str">
            <v>Капитальные ремонты ОС</v>
          </cell>
        </row>
        <row r="55">
          <cell r="D55" t="str">
            <v>Командировочные</v>
          </cell>
        </row>
        <row r="56">
          <cell r="D56" t="str">
            <v>Комиссия за прием платежей</v>
          </cell>
        </row>
        <row r="57">
          <cell r="D57" t="str">
            <v>Комплектующие к оргтехнике</v>
          </cell>
        </row>
        <row r="58">
          <cell r="D58" t="str">
            <v>Консультационные услуги</v>
          </cell>
        </row>
        <row r="59">
          <cell r="D59" t="str">
            <v>Лицензирование</v>
          </cell>
        </row>
        <row r="60">
          <cell r="D60" t="str">
            <v>Льготный проезд</v>
          </cell>
        </row>
        <row r="61">
          <cell r="D61" t="str">
            <v>Масла и смазки</v>
          </cell>
        </row>
        <row r="62">
          <cell r="D62" t="str">
            <v>Материалы для обслуживания УНО</v>
          </cell>
        </row>
        <row r="63">
          <cell r="D63" t="str">
            <v>Материалы на капитальный ремонт</v>
          </cell>
        </row>
        <row r="64">
          <cell r="D64" t="str">
            <v>Материалы на СМР</v>
          </cell>
        </row>
        <row r="65">
          <cell r="D65" t="str">
            <v>Материалы на текущий ремонт зданий</v>
          </cell>
        </row>
        <row r="66">
          <cell r="D66" t="str">
            <v>Материалы на текущий ремонт и  эксплуатацию эл.установок</v>
          </cell>
        </row>
        <row r="67">
          <cell r="D67" t="str">
            <v>Материалы по технологическому присоединению</v>
          </cell>
        </row>
        <row r="68">
          <cell r="D68" t="str">
            <v>Мебель,средства связи и др.</v>
          </cell>
        </row>
        <row r="69">
          <cell r="D69" t="str">
            <v>Медицинские услуги и медикаменты</v>
          </cell>
        </row>
        <row r="70">
          <cell r="D70" t="str">
            <v>Межгород</v>
          </cell>
        </row>
        <row r="71">
          <cell r="D71" t="str">
            <v>Мощность</v>
          </cell>
        </row>
        <row r="72">
          <cell r="D72" t="str">
            <v>Налог на землю</v>
          </cell>
        </row>
        <row r="73">
          <cell r="D73" t="str">
            <v>Налог на имущество</v>
          </cell>
        </row>
        <row r="74">
          <cell r="D74" t="str">
            <v>Нотариальные услуги</v>
          </cell>
        </row>
        <row r="75">
          <cell r="D75" t="str">
            <v>Оборудование по технологическому присоединению</v>
          </cell>
        </row>
        <row r="76">
          <cell r="D76" t="str">
            <v>Обследование кранов</v>
          </cell>
        </row>
        <row r="77">
          <cell r="D77" t="str">
            <v>Обслуживание и ремонт оргтехники</v>
          </cell>
        </row>
        <row r="78">
          <cell r="D78" t="str">
            <v>Обслуживание кассовых аппаратов</v>
          </cell>
        </row>
        <row r="79">
          <cell r="D79" t="str">
            <v>Обслуживание помещений</v>
          </cell>
        </row>
        <row r="80">
          <cell r="D80" t="str">
            <v>Обслуживание радиосвязи</v>
          </cell>
        </row>
        <row r="81">
          <cell r="D81" t="str">
            <v>Обучение и аттестация персонала</v>
          </cell>
        </row>
        <row r="82">
          <cell r="D82" t="str">
            <v>Оформление документов</v>
          </cell>
        </row>
        <row r="83">
          <cell r="D83" t="str">
            <v>Питьевая вода</v>
          </cell>
        </row>
        <row r="84">
          <cell r="D84" t="str">
            <v>Плата за загрязнение окружающей среды</v>
          </cell>
        </row>
        <row r="85">
          <cell r="D85" t="str">
            <v>Плата за лесной фонд</v>
          </cell>
        </row>
        <row r="86">
          <cell r="D86" t="str">
            <v>Поверка приборов</v>
          </cell>
        </row>
        <row r="87">
          <cell r="D87" t="str">
            <v>Подписка</v>
          </cell>
        </row>
        <row r="88">
          <cell r="D88" t="str">
            <v>Пожарная охрана</v>
          </cell>
        </row>
        <row r="89">
          <cell r="D89" t="str">
            <v>Потери</v>
          </cell>
        </row>
        <row r="90">
          <cell r="D90" t="str">
            <v>Почтовые расходы</v>
          </cell>
        </row>
        <row r="91">
          <cell r="D91" t="str">
            <v>Представительские расходы</v>
          </cell>
        </row>
        <row r="92">
          <cell r="D92" t="str">
            <v>Приборы учета</v>
          </cell>
        </row>
        <row r="93">
          <cell r="D93" t="str">
            <v>Программное сопровождение</v>
          </cell>
        </row>
        <row r="94">
          <cell r="D94" t="str">
            <v>Продукты питания</v>
          </cell>
        </row>
        <row r="95">
          <cell r="D95" t="str">
            <v>Проценты по кредитам</v>
          </cell>
        </row>
        <row r="96">
          <cell r="D96" t="str">
            <v>Прочие затраты по охране труда</v>
          </cell>
        </row>
        <row r="97">
          <cell r="D97" t="str">
            <v>Прочие ТМЦ</v>
          </cell>
        </row>
        <row r="98">
          <cell r="D98" t="str">
            <v>Прочие расходы</v>
          </cell>
        </row>
        <row r="99">
          <cell r="D99" t="str">
            <v>Прочие расходы по предоставлению кредита</v>
          </cell>
        </row>
        <row r="100">
          <cell r="D100" t="str">
            <v>Прочие услуги</v>
          </cell>
        </row>
        <row r="101">
          <cell r="D101" t="str">
            <v>Расходы по уплате госпошлины</v>
          </cell>
        </row>
        <row r="102">
          <cell r="D102" t="str">
            <v>Расходы прошлых лет, выявленные в отчетном году</v>
          </cell>
        </row>
        <row r="103">
          <cell r="D103" t="str">
            <v>Расходы, связанные с ликвидацией основных средств</v>
          </cell>
        </row>
        <row r="104">
          <cell r="D104" t="str">
            <v>Расходы, связанные с реализацией основных средств</v>
          </cell>
        </row>
        <row r="105">
          <cell r="D105" t="str">
            <v>Расчетно-кассовое обслуживание</v>
          </cell>
        </row>
        <row r="106">
          <cell r="D106" t="str">
            <v>Реализация имущества, материалов</v>
          </cell>
        </row>
        <row r="107">
          <cell r="D107" t="str">
            <v>Регистрация имущества</v>
          </cell>
        </row>
        <row r="108">
          <cell r="D108" t="str">
            <v>Ремонты подрядными организациями</v>
          </cell>
        </row>
        <row r="109">
          <cell r="D109" t="str">
            <v>Сертификация качества электроэнергии</v>
          </cell>
        </row>
        <row r="110">
          <cell r="D110" t="str">
            <v>Содержание собак</v>
          </cell>
        </row>
        <row r="111">
          <cell r="D111" t="str">
            <v>Сотовая связь</v>
          </cell>
        </row>
        <row r="112">
          <cell r="D112" t="str">
            <v>Социальные выплаты</v>
          </cell>
        </row>
        <row r="113">
          <cell r="D113" t="str">
            <v>Спецмолоко</v>
          </cell>
        </row>
        <row r="114">
          <cell r="D114" t="str">
            <v>Спецодежда</v>
          </cell>
        </row>
        <row r="115">
          <cell r="D115" t="str">
            <v>Списание ОС стоимостью до 40 000</v>
          </cell>
        </row>
        <row r="116">
          <cell r="D116" t="str">
            <v>Стоки</v>
          </cell>
        </row>
        <row r="117">
          <cell r="D117" t="str">
            <v>Страховые взносы</v>
          </cell>
        </row>
        <row r="118">
          <cell r="D118" t="str">
            <v>Строительство объектов ОС</v>
          </cell>
        </row>
        <row r="119">
          <cell r="D119" t="str">
            <v>Текущие ремонты ОС</v>
          </cell>
        </row>
        <row r="120">
          <cell r="D120" t="str">
            <v>Теплоснабжение</v>
          </cell>
        </row>
        <row r="121">
          <cell r="D121" t="str">
            <v>Техническая литература</v>
          </cell>
        </row>
        <row r="122">
          <cell r="D122" t="str">
            <v>Типографские расходы</v>
          </cell>
        </row>
        <row r="123">
          <cell r="D123" t="str">
            <v>Транспортные услуги</v>
          </cell>
        </row>
        <row r="124">
          <cell r="D124" t="str">
            <v>Транспортный налог</v>
          </cell>
        </row>
        <row r="125">
          <cell r="D125" t="str">
            <v>Услуги аутсорсинга</v>
          </cell>
        </row>
        <row r="126">
          <cell r="D126" t="str">
            <v>Услуги охраны</v>
          </cell>
        </row>
        <row r="127">
          <cell r="D127" t="str">
            <v>Услуги по передаче данных АИИСКУЭ</v>
          </cell>
        </row>
        <row r="128">
          <cell r="D128" t="str">
            <v>Услуги СМИ</v>
          </cell>
        </row>
        <row r="129">
          <cell r="D129" t="str">
            <v>Услуги страхования</v>
          </cell>
        </row>
        <row r="130">
          <cell r="D130" t="str">
            <v>Услуги, работы по технологическому присоединению</v>
          </cell>
        </row>
        <row r="131">
          <cell r="D131" t="str">
            <v>Хозяйственные расходы</v>
          </cell>
        </row>
        <row r="132">
          <cell r="D132" t="str">
            <v>Членские взносы, сборы</v>
          </cell>
        </row>
        <row r="133">
          <cell r="D133" t="str">
            <v>Штрафы, пени и неустойки к уплате</v>
          </cell>
        </row>
        <row r="134">
          <cell r="D134" t="str">
            <v xml:space="preserve">Электроэнергия </v>
          </cell>
        </row>
        <row r="135">
          <cell r="D135" t="str">
            <v>Электроэнергия на собственные нужды</v>
          </cell>
        </row>
        <row r="136">
          <cell r="D136" t="str">
            <v>Юридические услуги</v>
          </cell>
        </row>
        <row r="137">
          <cell r="D137" t="str">
            <v>Дивиденды</v>
          </cell>
        </row>
        <row r="138">
          <cell r="D138" t="str">
            <v>Материалы (АИИСКУЭ)</v>
          </cell>
        </row>
        <row r="139">
          <cell r="D139" t="str">
            <v>Материалы (инвестпрограмма)</v>
          </cell>
        </row>
        <row r="140">
          <cell r="D140" t="str">
            <v>Налог на прибыль</v>
          </cell>
        </row>
        <row r="141">
          <cell r="D141" t="str">
            <v>Оборудование (АИИСКУЭ)</v>
          </cell>
        </row>
        <row r="142">
          <cell r="D142" t="str">
            <v>Оборудование (инвестпрограмма)</v>
          </cell>
        </row>
        <row r="143">
          <cell r="D143" t="str">
            <v>Приобретение земельных участков</v>
          </cell>
        </row>
        <row r="144">
          <cell r="D144" t="str">
            <v>Приобретение оборудования</v>
          </cell>
        </row>
        <row r="145">
          <cell r="D145" t="str">
            <v>Приобретение ОС</v>
          </cell>
        </row>
        <row r="146">
          <cell r="D146" t="str">
            <v>Регистрация имущества (инвестпрограмма)</v>
          </cell>
        </row>
        <row r="147">
          <cell r="D147" t="str">
            <v>Услуги по проектированию (инвестпрограмма)</v>
          </cell>
        </row>
        <row r="148">
          <cell r="D148" t="str">
            <v>Услуги по строительству (инвестпрограмма)</v>
          </cell>
        </row>
        <row r="149">
          <cell r="D149" t="str">
            <v>Установка АИИСКУЭ</v>
          </cell>
        </row>
        <row r="174">
          <cell r="B174" t="str">
            <v>Администрация</v>
          </cell>
        </row>
        <row r="175">
          <cell r="B175" t="str">
            <v>Аналитический отдел</v>
          </cell>
        </row>
        <row r="176">
          <cell r="B176" t="str">
            <v>Бухгалтерия</v>
          </cell>
        </row>
        <row r="177">
          <cell r="B177" t="str">
            <v>ОИТ</v>
          </cell>
        </row>
        <row r="178">
          <cell r="B178" t="str">
            <v>ОМТС</v>
          </cell>
        </row>
        <row r="179">
          <cell r="B179" t="str">
            <v>ООТиТЭ</v>
          </cell>
        </row>
        <row r="180">
          <cell r="B180" t="str">
            <v>Административно-хозяйственный отдел</v>
          </cell>
        </row>
        <row r="181">
          <cell r="B181" t="str">
            <v>Отдел по управлению персоналом</v>
          </cell>
        </row>
        <row r="182">
          <cell r="B182" t="str">
            <v>ПТО</v>
          </cell>
        </row>
        <row r="183">
          <cell r="B183" t="str">
            <v>ПЭО</v>
          </cell>
        </row>
        <row r="184">
          <cell r="B184" t="str">
            <v>РЭС Иркутский</v>
          </cell>
        </row>
        <row r="185">
          <cell r="B185" t="str">
            <v>РЭС-1</v>
          </cell>
        </row>
        <row r="186">
          <cell r="B186" t="str">
            <v>РЭС-1 МУ г. Вихоревка</v>
          </cell>
        </row>
        <row r="187">
          <cell r="B187" t="str">
            <v>РЭС-2</v>
          </cell>
        </row>
        <row r="188">
          <cell r="B188" t="str">
            <v>РЭС-2  МУ п. Новая Игирма</v>
          </cell>
        </row>
        <row r="189">
          <cell r="B189" t="str">
            <v>РЭС-2 МУ г. Гидростроитель</v>
          </cell>
        </row>
        <row r="190">
          <cell r="B190" t="str">
            <v>РЭС-2 МУ г. Железногорск-Илимский</v>
          </cell>
        </row>
        <row r="191">
          <cell r="B191" t="str">
            <v>РЭС-3</v>
          </cell>
        </row>
        <row r="192">
          <cell r="B192" t="str">
            <v>РЭС-4</v>
          </cell>
        </row>
        <row r="193">
          <cell r="B193" t="str">
            <v>РЭЦ</v>
          </cell>
        </row>
        <row r="194">
          <cell r="B194" t="str">
            <v>Группа безопасности, режима и охраны</v>
          </cell>
        </row>
        <row r="195">
          <cell r="B195" t="str">
            <v>Группа по контролю за электроэнергией</v>
          </cell>
        </row>
        <row r="196">
          <cell r="B196" t="str">
            <v>СКЭ</v>
          </cell>
        </row>
        <row r="197">
          <cell r="B197" t="str">
            <v>Столовая</v>
          </cell>
        </row>
        <row r="198">
          <cell r="B198" t="str">
            <v>АТЦ</v>
          </cell>
        </row>
        <row r="199">
          <cell r="B199" t="str">
            <v>ЭТЛ</v>
          </cell>
        </row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3 ТМЦ"/>
      <sheetName val="4 ФОТ"/>
      <sheetName val="Вспомог. 2012 (2)"/>
      <sheetName val="Лист1"/>
    </sheetNames>
    <sheetDataSet>
      <sheetData sheetId="0">
        <row r="201">
          <cell r="B201" t="str">
            <v>ОДГ</v>
          </cell>
        </row>
        <row r="202">
          <cell r="B202" t="str">
            <v>тех. отдел</v>
          </cell>
        </row>
        <row r="203">
          <cell r="B203" t="str">
            <v>ВЛ</v>
          </cell>
        </row>
        <row r="204">
          <cell r="B204" t="str">
            <v>УО</v>
          </cell>
        </row>
        <row r="205">
          <cell r="B205" t="str">
            <v>КЛ</v>
          </cell>
        </row>
        <row r="206">
          <cell r="B206" t="str">
            <v>ТП</v>
          </cell>
        </row>
        <row r="207">
          <cell r="B207" t="str">
            <v>ТП-1</v>
          </cell>
        </row>
        <row r="208">
          <cell r="B208" t="str">
            <v>ТП-2</v>
          </cell>
        </row>
        <row r="209">
          <cell r="B209" t="str">
            <v>ВЛ и УО</v>
          </cell>
        </row>
        <row r="210">
          <cell r="B210" t="str">
            <v>ТП и КЛ</v>
          </cell>
        </row>
        <row r="211">
          <cell r="B211" t="str">
            <v>по ремонту и обслуживанию распред. сетей</v>
          </cell>
        </row>
        <row r="212">
          <cell r="B212" t="str">
            <v>РЗиА</v>
          </cell>
        </row>
        <row r="213">
          <cell r="B213" t="str">
            <v>ТМХ</v>
          </cell>
        </row>
        <row r="214">
          <cell r="B214" t="str">
            <v>В/В испытаний</v>
          </cell>
        </row>
        <row r="215">
          <cell r="B215" t="str">
            <v>связи</v>
          </cell>
        </row>
        <row r="216">
          <cell r="B216" t="str">
            <v>по установке электросчетчиков</v>
          </cell>
        </row>
        <row r="217">
          <cell r="B217" t="str">
            <v>пром. учета Центрального округа г. Братска</v>
          </cell>
        </row>
        <row r="218">
          <cell r="B218" t="str">
            <v>быт. учета Центрального округа г. Братска</v>
          </cell>
        </row>
        <row r="219">
          <cell r="B219" t="str">
            <v>быт. учета по обслуживанию Братского района</v>
          </cell>
        </row>
        <row r="220">
          <cell r="B220" t="str">
            <v>пром. и быт. учета п.Падун</v>
          </cell>
        </row>
        <row r="221">
          <cell r="B221" t="str">
            <v>пром. и быт. учета п.Гидростроитель</v>
          </cell>
        </row>
        <row r="222">
          <cell r="B222" t="str">
            <v xml:space="preserve"> пром. и быт. учета г.Вихоревка</v>
          </cell>
        </row>
        <row r="223">
          <cell r="B223" t="str">
            <v xml:space="preserve"> пром. и быт. учета п.Н. Игирма</v>
          </cell>
        </row>
        <row r="224">
          <cell r="B224" t="str">
            <v>пром. и быт. учета г. Железногорск-Илимский</v>
          </cell>
        </row>
        <row r="225">
          <cell r="B225" t="str">
            <v>прочий (обслуживающий персонал)</v>
          </cell>
        </row>
        <row r="226">
          <cell r="B226" t="str">
            <v>водители</v>
          </cell>
        </row>
        <row r="227">
          <cell r="B227" t="str">
            <v>ремонтники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"/>
      <sheetName val="Вспомог. 2012 (2)"/>
    </sheetNames>
    <sheetDataSet>
      <sheetData sheetId="0">
        <row r="6">
          <cell r="D6" t="str">
            <v>Агентский договор</v>
          </cell>
        </row>
        <row r="204">
          <cell r="D204" t="str">
            <v>кг</v>
          </cell>
        </row>
        <row r="205">
          <cell r="D205" t="str">
            <v>км</v>
          </cell>
        </row>
        <row r="206">
          <cell r="D206" t="str">
            <v>л</v>
          </cell>
        </row>
        <row r="207">
          <cell r="D207" t="str">
            <v>м</v>
          </cell>
        </row>
        <row r="208">
          <cell r="D208" t="str">
            <v>тн</v>
          </cell>
        </row>
        <row r="209">
          <cell r="D209" t="str">
            <v>шт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Вспомог. 2012 (2)"/>
      <sheetName val="18 Соцрасходы"/>
    </sheetNames>
    <sheetDataSet>
      <sheetData sheetId="0" refreshError="1">
        <row r="2">
          <cell r="A2" t="str">
            <v>БЭС</v>
          </cell>
        </row>
        <row r="193">
          <cell r="B193" t="str">
            <v>Администрация</v>
          </cell>
        </row>
        <row r="194">
          <cell r="B194" t="str">
            <v>Аналитический отдел</v>
          </cell>
        </row>
        <row r="195">
          <cell r="B195" t="str">
            <v>Отдел АИИСКУЭ</v>
          </cell>
        </row>
        <row r="196">
          <cell r="B196" t="str">
            <v>Бухгалтерия</v>
          </cell>
        </row>
        <row r="197">
          <cell r="B197" t="str">
            <v>ОИТ</v>
          </cell>
        </row>
        <row r="198">
          <cell r="B198" t="str">
            <v>ОМТС</v>
          </cell>
        </row>
        <row r="199">
          <cell r="B199" t="str">
            <v>ООТиТЭ</v>
          </cell>
        </row>
        <row r="200">
          <cell r="B200" t="str">
            <v>Административно-хозяйственный отдел</v>
          </cell>
        </row>
        <row r="201">
          <cell r="B201" t="str">
            <v>Отдел по управлению персоналом</v>
          </cell>
        </row>
        <row r="202">
          <cell r="B202" t="str">
            <v>ПТО</v>
          </cell>
        </row>
        <row r="203">
          <cell r="B203" t="str">
            <v>ПЭО</v>
          </cell>
        </row>
        <row r="204">
          <cell r="B204" t="str">
            <v>Финансовый отдел</v>
          </cell>
        </row>
        <row r="205">
          <cell r="B205" t="str">
            <v>Юридический отдел</v>
          </cell>
        </row>
        <row r="206">
          <cell r="B206" t="str">
            <v>РЭС Иркутский</v>
          </cell>
        </row>
        <row r="207">
          <cell r="B207" t="str">
            <v>РЭС-1</v>
          </cell>
        </row>
        <row r="208">
          <cell r="B208" t="str">
            <v>РЭС-1 МУ г. Вихоревка</v>
          </cell>
        </row>
        <row r="209">
          <cell r="B209" t="str">
            <v>РЭС-2</v>
          </cell>
        </row>
        <row r="210">
          <cell r="B210" t="str">
            <v>РЭС-2  МУ п. Новая Игирма</v>
          </cell>
        </row>
        <row r="211">
          <cell r="B211" t="str">
            <v>РЭС-2 МУ г. Гидростроитель</v>
          </cell>
        </row>
        <row r="212">
          <cell r="B212" t="str">
            <v>РЭС-2 МУ г. Железногорск-Илимский</v>
          </cell>
        </row>
        <row r="213">
          <cell r="B213" t="str">
            <v>РЭС-3</v>
          </cell>
        </row>
        <row r="214">
          <cell r="B214" t="str">
            <v>РЭС-4</v>
          </cell>
        </row>
        <row r="215">
          <cell r="B215" t="str">
            <v>РЭЦ</v>
          </cell>
        </row>
        <row r="216">
          <cell r="B216" t="str">
            <v>Отдел безопасности и режима</v>
          </cell>
        </row>
        <row r="217">
          <cell r="B217" t="str">
            <v>СКЭ</v>
          </cell>
        </row>
        <row r="218">
          <cell r="B218" t="str">
            <v>Столовая</v>
          </cell>
        </row>
        <row r="219">
          <cell r="B219" t="str">
            <v>АТЦ</v>
          </cell>
        </row>
        <row r="220">
          <cell r="B220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Button"/>
      <sheetName val="REESTR_ORG"/>
      <sheetName val="modfrmCheckUpdates"/>
      <sheetName val="REESTR_MO"/>
      <sheetName val="modfrmReestr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G2" t="str">
            <v>Да</v>
          </cell>
          <cell r="H2" t="str">
            <v>с ОРЭМ</v>
          </cell>
        </row>
        <row r="3">
          <cell r="G3" t="str">
            <v>Нет</v>
          </cell>
          <cell r="H3" t="str">
            <v xml:space="preserve">от ГП первого уровня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Лист5"/>
      <sheetName val="Заявка"/>
    </sheetNames>
    <sheetDataSet>
      <sheetData sheetId="0">
        <row r="2">
          <cell r="N2" t="str">
            <v xml:space="preserve"> Экскаватор – погрузчик JCB </v>
          </cell>
          <cell r="O2" t="str">
            <v>АВ 0896</v>
          </cell>
        </row>
        <row r="3">
          <cell r="N3" t="str">
            <v xml:space="preserve"> МАЗ-5549 с/с</v>
          </cell>
          <cell r="O3" t="str">
            <v>Н 211 ВХ</v>
          </cell>
        </row>
        <row r="4">
          <cell r="N4" t="str">
            <v xml:space="preserve"> Экскаватор  JCB </v>
          </cell>
          <cell r="O4" t="str">
            <v>АЕ 1093</v>
          </cell>
        </row>
        <row r="5">
          <cell r="N5" t="str">
            <v>BOBCAT E 35</v>
          </cell>
          <cell r="O5" t="str">
            <v>АВ 4389</v>
          </cell>
        </row>
        <row r="6">
          <cell r="N6" t="str">
            <v>BOBCAT S 770</v>
          </cell>
          <cell r="O6" t="str">
            <v>АВ 4390</v>
          </cell>
        </row>
        <row r="7">
          <cell r="K7" t="str">
            <v>Автопогрузчик</v>
          </cell>
          <cell r="N7" t="str">
            <v>BOBCAT S 770 (с гидроклином)</v>
          </cell>
          <cell r="O7" t="str">
            <v>АВ 4912</v>
          </cell>
        </row>
        <row r="8">
          <cell r="K8" t="str">
            <v>Автоподъемник</v>
          </cell>
          <cell r="N8" t="str">
            <v>HINO</v>
          </cell>
          <cell r="O8" t="str">
            <v>Н 886 ВК</v>
          </cell>
        </row>
        <row r="9">
          <cell r="K9" t="str">
            <v xml:space="preserve">Асонизаторская машина </v>
          </cell>
          <cell r="N9" t="str">
            <v>HYUNDAI HD 78</v>
          </cell>
          <cell r="O9" t="str">
            <v>Т 349 АХ</v>
          </cell>
        </row>
        <row r="10">
          <cell r="K10" t="str">
            <v xml:space="preserve"> Экскаватор  JCB </v>
          </cell>
          <cell r="N10" t="str">
            <v>HYUNDAI HD 78</v>
          </cell>
          <cell r="O10" t="str">
            <v>К 561  АР</v>
          </cell>
        </row>
        <row r="11">
          <cell r="K11" t="str">
            <v xml:space="preserve"> Экскаватор –погрузчик JCB </v>
          </cell>
          <cell r="N11" t="str">
            <v>HYUNDAI HD 78</v>
          </cell>
          <cell r="O11" t="str">
            <v>Т 387 АХ</v>
          </cell>
        </row>
        <row r="12">
          <cell r="K12" t="str">
            <v>HINO ( Грузо-бортовой)</v>
          </cell>
          <cell r="N12" t="str">
            <v xml:space="preserve">IVECO МРСК-512-11 (48102А) </v>
          </cell>
          <cell r="O12" t="str">
            <v>Т 064 АХ</v>
          </cell>
        </row>
        <row r="13">
          <cell r="K13" t="str">
            <v>Автобус</v>
          </cell>
          <cell r="N13" t="str">
            <v>LADA 2107-40</v>
          </cell>
          <cell r="O13" t="str">
            <v>Н 716 ХО</v>
          </cell>
        </row>
        <row r="14">
          <cell r="K14" t="str">
            <v>Автокран</v>
          </cell>
          <cell r="N14" t="str">
            <v>LADA 211440</v>
          </cell>
          <cell r="O14" t="str">
            <v>О 085 ХТ</v>
          </cell>
        </row>
        <row r="15">
          <cell r="K15" t="str">
            <v xml:space="preserve">Бортовая  </v>
          </cell>
          <cell r="N15" t="str">
            <v xml:space="preserve">Toyota Land Krauser  </v>
          </cell>
          <cell r="O15" t="str">
            <v>Т 449 СН</v>
          </cell>
        </row>
        <row r="16">
          <cell r="K16" t="str">
            <v>Бензовоз</v>
          </cell>
          <cell r="N16" t="str">
            <v xml:space="preserve">Автопогр- чик  </v>
          </cell>
          <cell r="O16" t="str">
            <v>АВ4847</v>
          </cell>
        </row>
        <row r="17">
          <cell r="K17" t="str">
            <v xml:space="preserve">Бортовая платформа с КМУ </v>
          </cell>
          <cell r="N17" t="str">
            <v xml:space="preserve">Амкодор </v>
          </cell>
          <cell r="O17" t="str">
            <v>АВ 4891</v>
          </cell>
        </row>
        <row r="18">
          <cell r="K18" t="str">
            <v>Бульдозер</v>
          </cell>
          <cell r="N18" t="str">
            <v>БАРА</v>
          </cell>
          <cell r="O18" t="str">
            <v>АВ 4392</v>
          </cell>
        </row>
        <row r="19">
          <cell r="K19" t="str">
            <v>Бурильно-крановая</v>
          </cell>
          <cell r="N19" t="str">
            <v>БМ 205</v>
          </cell>
          <cell r="O19" t="str">
            <v>АВ 4846</v>
          </cell>
        </row>
        <row r="20">
          <cell r="K20" t="str">
            <v>Бурильно-крановая</v>
          </cell>
          <cell r="N20" t="str">
            <v>БМ 205</v>
          </cell>
          <cell r="O20" t="str">
            <v>АВ 4913</v>
          </cell>
        </row>
        <row r="21">
          <cell r="K21" t="str">
            <v xml:space="preserve">ВАЗ </v>
          </cell>
          <cell r="N21" t="str">
            <v>БМ 205</v>
          </cell>
          <cell r="O21" t="str">
            <v>АВ 4850</v>
          </cell>
        </row>
        <row r="22">
          <cell r="K22" t="str">
            <v>Вахтовка</v>
          </cell>
          <cell r="N22" t="str">
            <v>БМ 205</v>
          </cell>
          <cell r="O22" t="str">
            <v>АВ 4388</v>
          </cell>
        </row>
        <row r="23">
          <cell r="K23" t="str">
            <v>Вагончик</v>
          </cell>
          <cell r="N23" t="str">
            <v xml:space="preserve">Бортовая платформа с КМУ </v>
          </cell>
          <cell r="O23" t="str">
            <v>Т 364 АХ</v>
          </cell>
        </row>
        <row r="24">
          <cell r="K24" t="str">
            <v>Волга</v>
          </cell>
          <cell r="N24" t="str">
            <v>Бульдозер</v>
          </cell>
          <cell r="O24" t="str">
            <v>РК 1288</v>
          </cell>
        </row>
        <row r="25">
          <cell r="K25" t="str">
            <v xml:space="preserve">ГАЗ </v>
          </cell>
          <cell r="N25" t="str">
            <v>ВАЗ 21014-30</v>
          </cell>
          <cell r="O25" t="str">
            <v>Е 885 УТ</v>
          </cell>
        </row>
        <row r="26">
          <cell r="K26" t="str">
            <v>Газель</v>
          </cell>
          <cell r="N26" t="str">
            <v>ВАЗ 21014-30</v>
          </cell>
          <cell r="O26" t="str">
            <v>Е 886 УТ</v>
          </cell>
        </row>
        <row r="27">
          <cell r="K27" t="str">
            <v>Гусиничный эксковатор</v>
          </cell>
          <cell r="N27" t="str">
            <v>ВАЗ 21093</v>
          </cell>
          <cell r="O27" t="str">
            <v>У 967 СХ</v>
          </cell>
        </row>
        <row r="28">
          <cell r="K28" t="str">
            <v>ЗИЛ</v>
          </cell>
          <cell r="N28" t="str">
            <v>ВАЗ 21214</v>
          </cell>
          <cell r="O28" t="str">
            <v>О 642 РМ</v>
          </cell>
        </row>
        <row r="29">
          <cell r="K29" t="str">
            <v>Исудзу (бортовой)</v>
          </cell>
          <cell r="N29" t="str">
            <v>ГАЗ 31029</v>
          </cell>
          <cell r="O29" t="str">
            <v>Р 503 ВХ</v>
          </cell>
        </row>
        <row r="30">
          <cell r="K30" t="str">
            <v>Исудзу Форвард</v>
          </cell>
          <cell r="N30" t="str">
            <v>ГАЗ 33021</v>
          </cell>
          <cell r="O30" t="str">
            <v>Р 248 КМ</v>
          </cell>
        </row>
        <row r="31">
          <cell r="K31" t="str">
            <v>КАМаЗ 43118 КС</v>
          </cell>
          <cell r="N31" t="str">
            <v>ГАЗ 3307</v>
          </cell>
          <cell r="O31" t="str">
            <v>К 174 ТА</v>
          </cell>
        </row>
        <row r="32">
          <cell r="K32" t="str">
            <v>КАМАЗ 4590 СЗ</v>
          </cell>
          <cell r="N32" t="str">
            <v xml:space="preserve">ГАЗ 3307    </v>
          </cell>
          <cell r="O32" t="str">
            <v>К 170 ТА</v>
          </cell>
        </row>
        <row r="33">
          <cell r="K33" t="str">
            <v>КАМаЗ Лаборатория</v>
          </cell>
          <cell r="N33" t="str">
            <v>ГАЗ 33081 АП 14-01</v>
          </cell>
          <cell r="O33" t="str">
            <v>К 509 УТ</v>
          </cell>
        </row>
        <row r="34">
          <cell r="K34" t="str">
            <v>Кислородка</v>
          </cell>
          <cell r="N34" t="str">
            <v>ГАЗ 330900</v>
          </cell>
          <cell r="O34" t="str">
            <v>К 054 ВР</v>
          </cell>
        </row>
        <row r="35">
          <cell r="K35" t="str">
            <v>Лада</v>
          </cell>
          <cell r="N35" t="str">
            <v>ГАЗ 53</v>
          </cell>
          <cell r="O35" t="str">
            <v>В 384 АХ</v>
          </cell>
        </row>
        <row r="36">
          <cell r="K36" t="str">
            <v>Легковой а/м</v>
          </cell>
          <cell r="N36" t="str">
            <v>ГАЗ 53 АСМ</v>
          </cell>
          <cell r="O36" t="str">
            <v>К 566 ЕК</v>
          </cell>
        </row>
        <row r="37">
          <cell r="K37" t="str">
            <v>Лесовоз</v>
          </cell>
          <cell r="N37" t="str">
            <v>ГАЗ 53Б с/с</v>
          </cell>
          <cell r="O37" t="str">
            <v>Р 665 АО</v>
          </cell>
        </row>
        <row r="38">
          <cell r="K38" t="str">
            <v>МАЗ 5337 К/С 3577-4</v>
          </cell>
          <cell r="N38" t="str">
            <v>ГАЗ 9433</v>
          </cell>
          <cell r="O38" t="str">
            <v>Р 516 ВХ</v>
          </cell>
        </row>
        <row r="39">
          <cell r="K39" t="str">
            <v xml:space="preserve">Масловоз </v>
          </cell>
          <cell r="N39" t="str">
            <v>ГАЗ АП-17</v>
          </cell>
          <cell r="O39" t="str">
            <v>А 604 ХУ</v>
          </cell>
        </row>
        <row r="40">
          <cell r="K40" t="str">
            <v xml:space="preserve">МУЛЬЧЕР RAPTOR 300   </v>
          </cell>
          <cell r="N40" t="str">
            <v>ГАЗ3308 БКМ</v>
          </cell>
          <cell r="O40" t="str">
            <v>К 132 ОС</v>
          </cell>
        </row>
        <row r="41">
          <cell r="K41" t="str">
            <v>НЕФАЗ</v>
          </cell>
          <cell r="N41" t="str">
            <v>ЕТ - 14</v>
          </cell>
          <cell r="O41" t="str">
            <v>АВ 4890</v>
          </cell>
        </row>
        <row r="42">
          <cell r="K42" t="str">
            <v>Нива Шевроле</v>
          </cell>
          <cell r="N42" t="str">
            <v>ЗИЛ 130</v>
          </cell>
          <cell r="O42" t="str">
            <v>Р 519 ВХ</v>
          </cell>
        </row>
        <row r="43">
          <cell r="K43" t="str">
            <v>Ниссан Дизель</v>
          </cell>
          <cell r="N43" t="str">
            <v>ЗИЛ 131</v>
          </cell>
          <cell r="O43" t="str">
            <v>Р 628 ВХ</v>
          </cell>
        </row>
        <row r="44">
          <cell r="K44" t="str">
            <v>Паровая</v>
          </cell>
          <cell r="N44" t="str">
            <v>ЗИЛ 433360 (борт)</v>
          </cell>
          <cell r="O44" t="str">
            <v>К 399 ТА</v>
          </cell>
        </row>
        <row r="45">
          <cell r="K45" t="str">
            <v>ППУ</v>
          </cell>
          <cell r="N45" t="str">
            <v>ЗИЛ 433362</v>
          </cell>
          <cell r="O45" t="str">
            <v>О 638 РМ</v>
          </cell>
        </row>
        <row r="46">
          <cell r="K46" t="str">
            <v>Погрузчик</v>
          </cell>
          <cell r="N46" t="str">
            <v>ЗИЛ 433362 АП - 17</v>
          </cell>
          <cell r="O46" t="str">
            <v>К 173 ТА</v>
          </cell>
        </row>
        <row r="47">
          <cell r="K47" t="str">
            <v>Полуприцеп</v>
          </cell>
          <cell r="N47" t="str">
            <v>ЗИЛ 433362 АП - 17</v>
          </cell>
          <cell r="O47" t="str">
            <v>С 609 РВ</v>
          </cell>
        </row>
        <row r="48">
          <cell r="K48" t="str">
            <v>Самосвал</v>
          </cell>
          <cell r="N48" t="str">
            <v>ЗИЛ 433362 АП - 17</v>
          </cell>
          <cell r="O48" t="str">
            <v>Р 517 ВХ</v>
          </cell>
        </row>
        <row r="49">
          <cell r="K49" t="str">
            <v>Самосвал</v>
          </cell>
          <cell r="N49" t="str">
            <v>ЗИЛ 433362 АП - 22</v>
          </cell>
          <cell r="O49" t="str">
            <v>Р 691 ТХ</v>
          </cell>
        </row>
        <row r="50">
          <cell r="K50" t="str">
            <v>Самосвал</v>
          </cell>
          <cell r="N50" t="str">
            <v>ЗИЛ 433362 АП 18-07</v>
          </cell>
          <cell r="O50" t="str">
            <v>В 255 ВТ</v>
          </cell>
        </row>
        <row r="51">
          <cell r="K51" t="str">
            <v>Самосвал</v>
          </cell>
          <cell r="N51" t="str">
            <v>ЗИЛ 433362 АП 18-07</v>
          </cell>
          <cell r="O51" t="str">
            <v>У 134 СЕ</v>
          </cell>
        </row>
        <row r="52">
          <cell r="K52" t="str">
            <v>Трактор БАРА</v>
          </cell>
          <cell r="N52" t="str">
            <v>ЗИЛ АП-17</v>
          </cell>
          <cell r="O52" t="str">
            <v>М 258 АК</v>
          </cell>
        </row>
        <row r="53">
          <cell r="K53" t="str">
            <v>Трал</v>
          </cell>
          <cell r="N53" t="str">
            <v>Исудзу 670657 (борт)</v>
          </cell>
          <cell r="O53" t="str">
            <v>К 319 АР</v>
          </cell>
        </row>
        <row r="54">
          <cell r="K54" t="str">
            <v>Тягач</v>
          </cell>
          <cell r="N54" t="str">
            <v>КАМАЗ 4310</v>
          </cell>
          <cell r="O54" t="str">
            <v>Т 484 СН</v>
          </cell>
        </row>
        <row r="55">
          <cell r="K55" t="str">
            <v xml:space="preserve">УАЗ </v>
          </cell>
          <cell r="N55" t="str">
            <v xml:space="preserve">КАМаЗ 43118 КС-35714К-2-10 </v>
          </cell>
          <cell r="O55" t="str">
            <v>У 040 ВЕ</v>
          </cell>
        </row>
        <row r="56">
          <cell r="K56" t="str">
            <v>Уборочная</v>
          </cell>
          <cell r="N56" t="str">
            <v xml:space="preserve">КАМаЗ 43502 БКМ-516А </v>
          </cell>
          <cell r="O56" t="str">
            <v xml:space="preserve">А 706 ВУ </v>
          </cell>
        </row>
        <row r="57">
          <cell r="K57" t="str">
            <v>Экскаватор</v>
          </cell>
          <cell r="N57" t="str">
            <v>КАМАЗ 4590 СЗ</v>
          </cell>
          <cell r="O57" t="str">
            <v>Р 370 ВС</v>
          </cell>
        </row>
        <row r="58">
          <cell r="N58" t="str">
            <v>КАМАЗ 5410</v>
          </cell>
          <cell r="O58" t="str">
            <v>Т 200 СН</v>
          </cell>
        </row>
        <row r="59">
          <cell r="N59" t="str">
            <v>КАМАЗ 54111</v>
          </cell>
          <cell r="O59" t="str">
            <v>К 187 ТА</v>
          </cell>
        </row>
        <row r="60">
          <cell r="N60" t="str">
            <v>КАМаЗ 5490 – S 5</v>
          </cell>
          <cell r="O60" t="str">
            <v>А 747 ВУ</v>
          </cell>
        </row>
        <row r="61">
          <cell r="N61" t="str">
            <v>КАМАЗ 55111</v>
          </cell>
          <cell r="O61" t="str">
            <v>Т 090 СН</v>
          </cell>
        </row>
        <row r="62">
          <cell r="N62" t="str">
            <v>КАМАЗ 6460</v>
          </cell>
          <cell r="O62" t="str">
            <v>К 405 АР</v>
          </cell>
        </row>
        <row r="63">
          <cell r="N63" t="str">
            <v>КАМаЗ 6520 В-5 С/С</v>
          </cell>
          <cell r="O63" t="str">
            <v>С 180 АН</v>
          </cell>
        </row>
        <row r="64">
          <cell r="N64" t="str">
            <v>КАМАЗ КС 43118-46</v>
          </cell>
          <cell r="O64" t="str">
            <v>М 034 ВО</v>
          </cell>
        </row>
        <row r="65">
          <cell r="N65" t="str">
            <v>КАМАЗ КС 45719</v>
          </cell>
          <cell r="O65" t="str">
            <v>С 613 РВ</v>
          </cell>
        </row>
        <row r="66">
          <cell r="N66" t="str">
            <v>КАМАЗ КС 45719</v>
          </cell>
          <cell r="O66" t="str">
            <v>Р 511 ВХ</v>
          </cell>
        </row>
        <row r="67">
          <cell r="N67" t="str">
            <v>КАМАЗ-43118-46 Установка парогенераторная</v>
          </cell>
          <cell r="O67" t="str">
            <v xml:space="preserve">Е 502 ВМ  </v>
          </cell>
        </row>
        <row r="68">
          <cell r="N68" t="str">
            <v xml:space="preserve">КАМАЗ-43253-R-4 ПСС-131.18Э </v>
          </cell>
          <cell r="O68" t="str">
            <v>М 061 ВР</v>
          </cell>
        </row>
        <row r="69">
          <cell r="N69" t="str">
            <v>КАМАЗ ППУ</v>
          </cell>
          <cell r="O69" t="str">
            <v xml:space="preserve">О 998 ВВ   </v>
          </cell>
        </row>
        <row r="70">
          <cell r="N70" t="str">
            <v>КО - 718</v>
          </cell>
          <cell r="O70" t="str">
            <v>АВ 4889</v>
          </cell>
        </row>
        <row r="71">
          <cell r="N71" t="str">
            <v>КРАЗ 258 Б1А</v>
          </cell>
          <cell r="O71" t="str">
            <v>К 439 ТА</v>
          </cell>
        </row>
        <row r="72">
          <cell r="N72" t="str">
            <v>НЕФАЗ</v>
          </cell>
          <cell r="O72" t="str">
            <v>Р 375 ВС</v>
          </cell>
        </row>
        <row r="73">
          <cell r="N73" t="str">
            <v xml:space="preserve">МАЗ КС 35715              </v>
          </cell>
          <cell r="O73" t="str">
            <v>Т 281 СН</v>
          </cell>
        </row>
        <row r="74">
          <cell r="N74" t="str">
            <v>МТЗ</v>
          </cell>
          <cell r="O74" t="str">
            <v>АВ 4894</v>
          </cell>
        </row>
        <row r="75">
          <cell r="N75" t="str">
            <v xml:space="preserve">МУЛЬЧЕР RAPTOR 300   </v>
          </cell>
          <cell r="O75" t="str">
            <v>ХХ  2464</v>
          </cell>
        </row>
        <row r="76">
          <cell r="N76" t="str">
            <v>Нива Шевроле</v>
          </cell>
          <cell r="O76" t="str">
            <v>О 646 ХТ</v>
          </cell>
        </row>
        <row r="77">
          <cell r="N77" t="str">
            <v>Ниссан Дизель</v>
          </cell>
          <cell r="O77" t="str">
            <v>Т 481 СН</v>
          </cell>
        </row>
        <row r="78">
          <cell r="N78" t="str">
            <v>Прицеп</v>
          </cell>
          <cell r="O78" t="str">
            <v>АЕ 0553</v>
          </cell>
        </row>
        <row r="79">
          <cell r="N79" t="str">
            <v>Погрузчик</v>
          </cell>
          <cell r="O79" t="str">
            <v>АВ 4847</v>
          </cell>
        </row>
        <row r="80">
          <cell r="N80" t="str">
            <v>ПСС 131.18Э</v>
          </cell>
          <cell r="O80" t="str">
            <v>О 147 УХ</v>
          </cell>
        </row>
        <row r="81">
          <cell r="N81" t="str">
            <v>Рено Дастер</v>
          </cell>
          <cell r="O81" t="str">
            <v>К 430 ВН</v>
          </cell>
        </row>
        <row r="82">
          <cell r="N82" t="str">
            <v>УАЗ 22069-04</v>
          </cell>
          <cell r="O82" t="str">
            <v>У 955 СХ</v>
          </cell>
        </row>
        <row r="83">
          <cell r="N83" t="str">
            <v xml:space="preserve">УАЗ 390944 </v>
          </cell>
          <cell r="O83" t="str">
            <v>Е 897 ОС</v>
          </cell>
        </row>
        <row r="84">
          <cell r="N84" t="str">
            <v xml:space="preserve">УАЗ 390944 </v>
          </cell>
          <cell r="O84" t="str">
            <v>М 698 ОХ</v>
          </cell>
        </row>
        <row r="85">
          <cell r="N85" t="str">
            <v>УАЗ 390945</v>
          </cell>
          <cell r="O85" t="str">
            <v>Е 789 ХЕ</v>
          </cell>
        </row>
        <row r="86">
          <cell r="N86" t="str">
            <v>УАЗ 39099</v>
          </cell>
          <cell r="O86" t="str">
            <v>В 235 ОМ</v>
          </cell>
        </row>
        <row r="87">
          <cell r="N87" t="str">
            <v>УАЗ 39099</v>
          </cell>
          <cell r="O87" t="str">
            <v>В 236 ОМ</v>
          </cell>
        </row>
        <row r="88">
          <cell r="N88" t="str">
            <v>УАЗ 390994</v>
          </cell>
          <cell r="O88" t="str">
            <v>М 694 ОХ</v>
          </cell>
        </row>
        <row r="89">
          <cell r="N89" t="str">
            <v>УАЗ 390994</v>
          </cell>
          <cell r="O89" t="str">
            <v>Т 727 СН</v>
          </cell>
        </row>
        <row r="90">
          <cell r="N90" t="str">
            <v>УАЗ 390994</v>
          </cell>
          <cell r="O90" t="str">
            <v>Т 843 СН</v>
          </cell>
        </row>
        <row r="91">
          <cell r="N91" t="str">
            <v>УАЗ 390995-04</v>
          </cell>
          <cell r="O91" t="str">
            <v>Н 451 ВУ</v>
          </cell>
        </row>
        <row r="92">
          <cell r="N92" t="str">
            <v>УАЗ 396259</v>
          </cell>
          <cell r="O92" t="str">
            <v>С 624 РВ</v>
          </cell>
        </row>
        <row r="93">
          <cell r="N93" t="str">
            <v>УАЗ 396259</v>
          </cell>
          <cell r="O93" t="str">
            <v>С 610 РВ</v>
          </cell>
        </row>
        <row r="94">
          <cell r="N94" t="str">
            <v>УАЗ 390994</v>
          </cell>
          <cell r="O94" t="str">
            <v>У 964 СХ</v>
          </cell>
        </row>
        <row r="95">
          <cell r="N95" t="str">
            <v>Урал КС 35714</v>
          </cell>
          <cell r="O95" t="str">
            <v>Т 121 СН</v>
          </cell>
        </row>
        <row r="96">
          <cell r="N96" t="str">
            <v>Урал КС 45717-1</v>
          </cell>
          <cell r="O96" t="str">
            <v>К 472 АН</v>
          </cell>
        </row>
        <row r="97">
          <cell r="N97" t="str">
            <v>ЭО 2621</v>
          </cell>
          <cell r="O97" t="str">
            <v>АВ 4911</v>
          </cell>
        </row>
        <row r="98">
          <cell r="N98" t="str">
            <v>ЭО 2621</v>
          </cell>
          <cell r="O98" t="str">
            <v>АВ 491</v>
          </cell>
        </row>
        <row r="99">
          <cell r="O99" t="str">
            <v>АВ 4851</v>
          </cell>
        </row>
        <row r="100">
          <cell r="O100" t="str">
            <v>В 976 ЕА</v>
          </cell>
        </row>
      </sheetData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7 Налоги"/>
      <sheetName val="Вспомог. 2012 (2)"/>
      <sheetName val="Мателега"/>
      <sheetName val="Щербакова"/>
    </sheetNames>
    <sheetDataSet>
      <sheetData sheetId="0">
        <row r="173">
          <cell r="B173" t="str">
            <v>Администрация</v>
          </cell>
        </row>
        <row r="174">
          <cell r="B174" t="str">
            <v>Аналитический отдел</v>
          </cell>
        </row>
        <row r="175">
          <cell r="B175" t="str">
            <v>Бухгалтерия</v>
          </cell>
        </row>
        <row r="176">
          <cell r="B176" t="str">
            <v>ОИТ</v>
          </cell>
        </row>
        <row r="177">
          <cell r="B177" t="str">
            <v>ОМТС</v>
          </cell>
        </row>
        <row r="178">
          <cell r="B178" t="str">
            <v>ООТиТЭ</v>
          </cell>
        </row>
        <row r="179">
          <cell r="B179" t="str">
            <v>Организационный отдел</v>
          </cell>
        </row>
        <row r="180">
          <cell r="B180" t="str">
            <v>Отдел кадров</v>
          </cell>
        </row>
        <row r="181">
          <cell r="B181" t="str">
            <v>ПТО</v>
          </cell>
        </row>
        <row r="182">
          <cell r="B182" t="str">
            <v>ПЭО</v>
          </cell>
        </row>
        <row r="183">
          <cell r="B183" t="str">
            <v>РЭС Иркутский</v>
          </cell>
        </row>
        <row r="184">
          <cell r="B184" t="str">
            <v>РЭС-1</v>
          </cell>
        </row>
        <row r="185">
          <cell r="B185" t="str">
            <v>РЭС-1 МУ г. Вихоревка</v>
          </cell>
        </row>
        <row r="186">
          <cell r="B186" t="str">
            <v>РЭС-2</v>
          </cell>
        </row>
        <row r="187">
          <cell r="B187" t="str">
            <v>РЭС-2  МУ п. Новая Игирма</v>
          </cell>
        </row>
        <row r="188">
          <cell r="B188" t="str">
            <v>РЭС-2 МУ г. Гидростроитель</v>
          </cell>
        </row>
        <row r="189">
          <cell r="B189" t="str">
            <v>РЭС-2 МУ г. Железногорск-Илимский</v>
          </cell>
        </row>
        <row r="190">
          <cell r="B190" t="str">
            <v>РЭС-3</v>
          </cell>
        </row>
        <row r="191">
          <cell r="B191" t="str">
            <v>РЭС-4</v>
          </cell>
        </row>
        <row r="192">
          <cell r="B192" t="str">
            <v>РЭЦ</v>
          </cell>
        </row>
        <row r="193">
          <cell r="B193" t="str">
            <v>СЗА</v>
          </cell>
        </row>
        <row r="194">
          <cell r="B194" t="str">
            <v>СКЭ</v>
          </cell>
        </row>
        <row r="195">
          <cell r="B195" t="str">
            <v>Столовая</v>
          </cell>
        </row>
        <row r="196">
          <cell r="B196" t="str">
            <v>ЦпоРО</v>
          </cell>
        </row>
        <row r="197">
          <cell r="B197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3 Передача ЭЭ"/>
      <sheetName val="Вспомог. 2012 (2)"/>
      <sheetName val="АО"/>
    </sheetNames>
    <sheetDataSet>
      <sheetData sheetId="0">
        <row r="15">
          <cell r="D15" t="str">
            <v>Передача электроэнергии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174">
          <cell r="A174" t="str">
            <v>Управление</v>
          </cell>
        </row>
        <row r="204">
          <cell r="C204" t="str">
            <v>Проезд</v>
          </cell>
        </row>
        <row r="206">
          <cell r="C206" t="str">
            <v xml:space="preserve">Суточные </v>
          </cell>
        </row>
        <row r="207">
          <cell r="C207" t="str">
            <v>Проживание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СКЭ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">
          <cell r="A2" t="str">
            <v>БЭС</v>
          </cell>
        </row>
        <row r="3">
          <cell r="A3" t="str">
            <v>ООО БЭС</v>
          </cell>
        </row>
        <row r="4">
          <cell r="A4" t="str">
            <v>БЭСК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9 Потери"/>
      <sheetName val="Вспомог. 2012 (2)"/>
      <sheetName val="АО"/>
    </sheetNames>
    <sheetDataSet>
      <sheetData sheetId="0">
        <row r="88">
          <cell r="D88" t="str">
            <v>Потери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ТМЦ по УЕ"/>
      <sheetName val="Инструменты"/>
      <sheetName val="хоз.расх."/>
      <sheetName val="Охр.труда"/>
      <sheetName val="Кондиционеры"/>
      <sheetName val="Запчасти"/>
      <sheetName val="Материалы"/>
      <sheetName val="Мебель"/>
      <sheetName val="Прочие ТМЦ"/>
      <sheetName val="ТМЦ свод"/>
      <sheetName val="3 ТМЦ"/>
      <sheetName val="ПЭО"/>
      <sheetName val="ЮО"/>
      <sheetName val="АХО"/>
      <sheetName val="АТЦ"/>
      <sheetName val="БЭС АТЦ"/>
      <sheetName val="ЭТЛ"/>
      <sheetName val="РЭЦ"/>
      <sheetName val="ОИТ"/>
      <sheetName val="Бух.Попова Ира"/>
      <sheetName val="ООТиТЭ"/>
      <sheetName val="Акентьев"/>
      <sheetName val="ОУП"/>
      <sheetName val="РЭС-1 Вих"/>
      <sheetName val="РЭС-4"/>
      <sheetName val="ОМТС"/>
      <sheetName val="СКЭ"/>
      <sheetName val="ФО"/>
      <sheetName val="ОБиР"/>
      <sheetName val="ПТО"/>
      <sheetName val="РЭС-3"/>
      <sheetName val="РЭС-Ирк не брать!!!"/>
      <sheetName val="РЭС-Ирк (урез.)"/>
      <sheetName val="СКЭ ИП"/>
      <sheetName val="РЭС-2"/>
      <sheetName val="РЭС-1"/>
    </sheetNames>
    <sheetDataSet>
      <sheetData sheetId="0">
        <row r="294">
          <cell r="C294" t="str">
            <v>Период планирования</v>
          </cell>
        </row>
        <row r="295">
          <cell r="C295" t="str">
            <v>Январь</v>
          </cell>
        </row>
        <row r="296">
          <cell r="C296" t="str">
            <v>Февраль</v>
          </cell>
        </row>
        <row r="297">
          <cell r="C297" t="str">
            <v>Март</v>
          </cell>
        </row>
        <row r="298">
          <cell r="C298" t="str">
            <v>Апрель</v>
          </cell>
        </row>
        <row r="299">
          <cell r="C299" t="str">
            <v>Май</v>
          </cell>
        </row>
        <row r="300">
          <cell r="C300" t="str">
            <v>Июнь</v>
          </cell>
        </row>
        <row r="301">
          <cell r="C301" t="str">
            <v>Июль</v>
          </cell>
        </row>
        <row r="302">
          <cell r="C302" t="str">
            <v>Август</v>
          </cell>
        </row>
        <row r="303">
          <cell r="C303" t="str">
            <v>Сентябрь</v>
          </cell>
        </row>
        <row r="304">
          <cell r="C304" t="str">
            <v>Октябрь</v>
          </cell>
        </row>
        <row r="305">
          <cell r="C305" t="str">
            <v>Ноябрь</v>
          </cell>
        </row>
        <row r="306">
          <cell r="C306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"/>
      <sheetName val="Справочник ТМЦ"/>
      <sheetName val="Вспомог. 2012 (2)"/>
      <sheetName val="Лист1"/>
    </sheetNames>
    <sheetDataSet>
      <sheetData sheetId="0"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ы"/>
      <sheetName val="Прил. 1 Состав бригад"/>
      <sheetName val="Прил. 2 Трудозатраты"/>
      <sheetName val="Прил. 3 Материалы"/>
      <sheetName val="Прил. 4 Свод  "/>
    </sheetNames>
    <sheetDataSet>
      <sheetData sheetId="0">
        <row r="3">
          <cell r="D3" t="str">
            <v>план</v>
          </cell>
        </row>
        <row r="4">
          <cell r="D4" t="str">
            <v>факт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"/>
      <sheetName val="Вспомог. 2012 (2)"/>
    </sheetNames>
    <sheetDataSet>
      <sheetData sheetId="0">
        <row r="6">
          <cell r="D6" t="str">
            <v>Агентский договор</v>
          </cell>
        </row>
        <row r="204">
          <cell r="D204" t="str">
            <v>кг</v>
          </cell>
        </row>
        <row r="205">
          <cell r="D205" t="str">
            <v>км</v>
          </cell>
        </row>
        <row r="206">
          <cell r="D206" t="str">
            <v>л</v>
          </cell>
        </row>
        <row r="207">
          <cell r="D207" t="str">
            <v>м</v>
          </cell>
        </row>
        <row r="208">
          <cell r="D208" t="str">
            <v>тн</v>
          </cell>
        </row>
        <row r="209">
          <cell r="D209" t="str">
            <v>шт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2 Реализация ЭЭ"/>
      <sheetName val="Вспомог. 2012 (2)"/>
      <sheetName val="АО"/>
    </sheetNames>
    <sheetDataSet>
      <sheetData sheetId="0">
        <row r="16">
          <cell r="D16" t="str">
            <v>Промышленные потребители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">
          <cell r="A2" t="str">
            <v>БЭС</v>
          </cell>
        </row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204">
          <cell r="B204" t="str">
            <v>ОДГ</v>
          </cell>
        </row>
        <row r="205">
          <cell r="B205" t="str">
            <v>тех. отдел</v>
          </cell>
        </row>
        <row r="206">
          <cell r="B206" t="str">
            <v>ВЛ</v>
          </cell>
        </row>
        <row r="207">
          <cell r="B207" t="str">
            <v>УО</v>
          </cell>
        </row>
        <row r="208">
          <cell r="B208" t="str">
            <v>КЛ</v>
          </cell>
        </row>
        <row r="209">
          <cell r="B209" t="str">
            <v>ТП</v>
          </cell>
        </row>
        <row r="210">
          <cell r="B210" t="str">
            <v>ТП-1</v>
          </cell>
        </row>
        <row r="211">
          <cell r="B211" t="str">
            <v>ТП-2</v>
          </cell>
        </row>
        <row r="212">
          <cell r="B212" t="str">
            <v>ВЛ и УО</v>
          </cell>
        </row>
        <row r="213">
          <cell r="B213" t="str">
            <v>ТП и КЛ</v>
          </cell>
        </row>
        <row r="214">
          <cell r="B214" t="str">
            <v>по ремонту и обслуживанию распред. сетей</v>
          </cell>
        </row>
        <row r="215">
          <cell r="B215" t="str">
            <v>РЗиА</v>
          </cell>
        </row>
        <row r="216">
          <cell r="B216" t="str">
            <v>ТМХ</v>
          </cell>
        </row>
        <row r="217">
          <cell r="B217" t="str">
            <v>В/В испытаний</v>
          </cell>
        </row>
        <row r="218">
          <cell r="B218" t="str">
            <v>связи</v>
          </cell>
        </row>
        <row r="219">
          <cell r="B219" t="str">
            <v>по установке электросчетчиков</v>
          </cell>
        </row>
        <row r="220">
          <cell r="B220" t="str">
            <v>пром. учета Центрального округа г. Братска</v>
          </cell>
        </row>
        <row r="221">
          <cell r="B221" t="str">
            <v>быт. учета Центрального округа г. Братска</v>
          </cell>
        </row>
        <row r="222">
          <cell r="B222" t="str">
            <v>быт. учета по обслуживанию Братского района</v>
          </cell>
        </row>
        <row r="223">
          <cell r="B223" t="str">
            <v>пром. и быт. учета п.Падун</v>
          </cell>
        </row>
        <row r="224">
          <cell r="B224" t="str">
            <v>пром. и быт. учета п.Гидростроитель</v>
          </cell>
        </row>
        <row r="225">
          <cell r="B225" t="str">
            <v>пром. и быт. учета г.Вихоревка</v>
          </cell>
        </row>
        <row r="226">
          <cell r="B226" t="str">
            <v>пром. и быт. учета п.Н. Игирма</v>
          </cell>
        </row>
        <row r="227">
          <cell r="B227" t="str">
            <v>пром. и быт. учета г. Железногорск-Илимский</v>
          </cell>
        </row>
        <row r="228">
          <cell r="B228" t="str">
            <v>прочий (обслуживающий персонал)</v>
          </cell>
        </row>
        <row r="229">
          <cell r="B229" t="str">
            <v>водители</v>
          </cell>
        </row>
        <row r="230">
          <cell r="B230" t="str">
            <v>ремонтники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1 ЭЭ розница"/>
      <sheetName val="Вспомог. 2012 (2)"/>
      <sheetName val="АО"/>
    </sheetNames>
    <sheetDataSet>
      <sheetData sheetId="0">
        <row r="28">
          <cell r="D28" t="str">
            <v>Абонентская плата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И"/>
      <sheetName val="Свод"/>
      <sheetName val="Мех"/>
      <sheetName val="ЛЭП БЭС"/>
      <sheetName val="ПС БЭС"/>
      <sheetName val="Сбыт"/>
      <sheetName val="Распр_УЕ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 "/>
      <sheetName val="8 Амортизация"/>
      <sheetName val="15 Льготный проезд"/>
      <sheetName val="Вспомог. 2012 (2)"/>
      <sheetName val="18 Соцрасходы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х."/>
      <sheetName val="Р1"/>
      <sheetName val="Р2"/>
      <sheetName val="Р3"/>
      <sheetName val="Р4"/>
      <sheetName val="РИ"/>
      <sheetName val="Свод без учета счетчиков"/>
      <sheetName val="Мех-мы без учета счетчиков"/>
      <sheetName val="Свод с учетом счетчиков"/>
      <sheetName val="Мех-мы"/>
      <sheetName val="УЕ_Мех Сбыт"/>
    </sheetNames>
    <sheetDataSet>
      <sheetData sheetId="0" refreshError="1"/>
      <sheetData sheetId="1">
        <row r="9">
          <cell r="N9">
            <v>0.8</v>
          </cell>
        </row>
      </sheetData>
      <sheetData sheetId="2">
        <row r="9">
          <cell r="M9">
            <v>0.2</v>
          </cell>
        </row>
      </sheetData>
      <sheetData sheetId="3">
        <row r="9">
          <cell r="G9">
            <v>3.5</v>
          </cell>
        </row>
      </sheetData>
      <sheetData sheetId="4">
        <row r="9">
          <cell r="H9">
            <v>20.25</v>
          </cell>
        </row>
      </sheetData>
      <sheetData sheetId="5">
        <row r="9">
          <cell r="N9">
            <v>12.5</v>
          </cell>
        </row>
      </sheetData>
      <sheetData sheetId="6"/>
      <sheetData sheetId="7" refreshError="1"/>
      <sheetData sheetId="8">
        <row r="36">
          <cell r="K36">
            <v>3405.0839999999998</v>
          </cell>
          <cell r="M36">
            <v>107.84399999999999</v>
          </cell>
          <cell r="N36">
            <v>16.34</v>
          </cell>
          <cell r="O36">
            <v>206.05599999999998</v>
          </cell>
          <cell r="P36">
            <v>3735.3239999999996</v>
          </cell>
        </row>
        <row r="37">
          <cell r="K37">
            <v>1147.6189999999999</v>
          </cell>
          <cell r="M37">
            <v>140.94299999999998</v>
          </cell>
          <cell r="N37">
            <v>0.45099999999999996</v>
          </cell>
          <cell r="O37">
            <v>184.06299999999999</v>
          </cell>
          <cell r="P37">
            <v>1473.076</v>
          </cell>
        </row>
      </sheetData>
      <sheetData sheetId="9" refreshError="1"/>
      <sheetData sheetId="1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1 Дислокация"/>
      <sheetName val="2 Услуги"/>
      <sheetName val="3 ТМЦ"/>
      <sheetName val="4 ФОТ"/>
      <sheetName val="5 ЭЭ собственные"/>
      <sheetName val="6 Командировочные"/>
      <sheetName val="7 Обучение"/>
      <sheetName val="8 Госпошлины"/>
      <sheetName val="9 Налоги"/>
      <sheetName val="10 Льготный проезд"/>
      <sheetName val="11 Соцрасходы"/>
      <sheetName val="12 Амортизация"/>
      <sheetName val="13 Передача опт"/>
      <sheetName val="14 Потери"/>
      <sheetName val="15 Покупка ЭЭ опт"/>
      <sheetName val="16 Покупка ЭЭ розница"/>
      <sheetName val="17 Реализация ЭЭ"/>
      <sheetName val="18 Передача ЭЭ"/>
      <sheetName val="19 Прочая реализация"/>
      <sheetName val="20 Ремонты"/>
      <sheetName val="Лист1"/>
    </sheetNames>
    <sheetDataSet>
      <sheetData sheetId="0" refreshError="1">
        <row r="6">
          <cell r="D6" t="str">
            <v>Агентский договор (-)</v>
          </cell>
        </row>
        <row r="7">
          <cell r="D7" t="str">
            <v>Агентский договор (-)</v>
          </cell>
        </row>
        <row r="8">
          <cell r="D8" t="str">
            <v>Агентский договор (+)</v>
          </cell>
        </row>
        <row r="9">
          <cell r="D9" t="str">
            <v>Агентский договор (+)</v>
          </cell>
        </row>
        <row r="10">
          <cell r="D10" t="str">
            <v>АИИС КУЭ</v>
          </cell>
        </row>
        <row r="11">
          <cell r="D11" t="str">
            <v>АИИС КУЭ</v>
          </cell>
        </row>
        <row r="12">
          <cell r="D12" t="str">
            <v>Амортизация зданий, сооружений</v>
          </cell>
        </row>
        <row r="13">
          <cell r="D13" t="str">
            <v>Амортизация зданий, сооружений</v>
          </cell>
        </row>
        <row r="14">
          <cell r="D14" t="str">
            <v>Амортизация сетевого хозяйства</v>
          </cell>
        </row>
        <row r="15">
          <cell r="D15" t="str">
            <v>Амортизация транспорта, оборудования</v>
          </cell>
        </row>
        <row r="16">
          <cell r="D16" t="str">
            <v>Амортизация транспорта, оборудования</v>
          </cell>
        </row>
        <row r="17">
          <cell r="D17" t="str">
            <v>Аренда  имущества (+)</v>
          </cell>
        </row>
        <row r="18">
          <cell r="D18" t="str">
            <v>Аренда земельных участков</v>
          </cell>
        </row>
        <row r="19">
          <cell r="D19" t="str">
            <v>Аренда земельных участков</v>
          </cell>
        </row>
        <row r="20">
          <cell r="D20" t="str">
            <v>Аренда имущества</v>
          </cell>
        </row>
        <row r="21">
          <cell r="D21" t="str">
            <v>Аренда имущества</v>
          </cell>
        </row>
        <row r="22">
          <cell r="D22" t="str">
            <v>Аренда электросетей (двойная подвеска)</v>
          </cell>
        </row>
        <row r="23">
          <cell r="D23" t="str">
            <v>Аренда электроустановок</v>
          </cell>
        </row>
        <row r="24">
          <cell r="D24" t="str">
            <v>Аудиторские и консультационные услуги</v>
          </cell>
        </row>
        <row r="25">
          <cell r="D25" t="str">
            <v>Аудиторские и консультационные услуги</v>
          </cell>
        </row>
        <row r="26">
          <cell r="D26" t="str">
            <v>Бензин</v>
          </cell>
        </row>
        <row r="27">
          <cell r="D27" t="str">
            <v>Бензин</v>
          </cell>
        </row>
        <row r="28">
          <cell r="D28" t="str">
            <v>Бытовые потребители</v>
          </cell>
        </row>
        <row r="29">
          <cell r="D29" t="str">
            <v>Водоснабжение и стоки</v>
          </cell>
        </row>
        <row r="30">
          <cell r="D30" t="str">
            <v>Водоснабжение и стоки</v>
          </cell>
        </row>
        <row r="31">
          <cell r="D31" t="str">
            <v>Вспомогательные материалы</v>
          </cell>
        </row>
        <row r="32">
          <cell r="D32" t="str">
            <v>Вывоз ТБО</v>
          </cell>
        </row>
        <row r="33">
          <cell r="D33" t="str">
            <v>Вывоз ТБО</v>
          </cell>
        </row>
        <row r="34">
          <cell r="D34" t="str">
            <v>Выручка столовой</v>
          </cell>
        </row>
        <row r="35">
          <cell r="D35" t="str">
            <v>Дивиденды</v>
          </cell>
        </row>
        <row r="36">
          <cell r="D36" t="str">
            <v>Дивиденды</v>
          </cell>
        </row>
        <row r="37">
          <cell r="D37" t="str">
            <v>Дизельное топливо</v>
          </cell>
        </row>
        <row r="38">
          <cell r="D38" t="str">
            <v>Дизельное топливо</v>
          </cell>
        </row>
        <row r="39">
          <cell r="D39" t="str">
            <v>Доставка персонала к месту работы</v>
          </cell>
        </row>
        <row r="40">
          <cell r="D40" t="str">
            <v>Доставка персонала к месту работы</v>
          </cell>
        </row>
        <row r="41">
          <cell r="D41" t="str">
            <v>Загрязнение окружающей среды</v>
          </cell>
        </row>
        <row r="42">
          <cell r="D42" t="str">
            <v>Загрязнение окружающей среды</v>
          </cell>
        </row>
        <row r="43">
          <cell r="D43" t="str">
            <v>Запасные части</v>
          </cell>
        </row>
        <row r="44">
          <cell r="D44" t="str">
            <v>Запасные части</v>
          </cell>
        </row>
        <row r="45">
          <cell r="D45" t="str">
            <v>Заработная плата (технологическое присоединение)</v>
          </cell>
        </row>
        <row r="46">
          <cell r="D46" t="str">
            <v>Заработная плата (технология)</v>
          </cell>
        </row>
        <row r="47">
          <cell r="D47" t="str">
            <v>Заработная плата (технология)</v>
          </cell>
        </row>
        <row r="48">
          <cell r="D48" t="str">
            <v>Заработная плата ИП</v>
          </cell>
        </row>
        <row r="49">
          <cell r="D49" t="str">
            <v>Заработная плата ИП</v>
          </cell>
        </row>
        <row r="50">
          <cell r="D50" t="str">
            <v>Заработная плата ПП</v>
          </cell>
        </row>
        <row r="51">
          <cell r="D51" t="str">
            <v>Заработная плата ПП</v>
          </cell>
        </row>
        <row r="52">
          <cell r="D52" t="str">
            <v>Инструменты и инвентарь</v>
          </cell>
        </row>
        <row r="53">
          <cell r="D53" t="str">
            <v>Информационные услуги</v>
          </cell>
        </row>
        <row r="54">
          <cell r="D54" t="str">
            <v>Информационные услуги</v>
          </cell>
        </row>
        <row r="55">
          <cell r="D55" t="str">
            <v>Использование лесов</v>
          </cell>
        </row>
        <row r="56">
          <cell r="D56" t="str">
            <v>Использование лесов</v>
          </cell>
        </row>
        <row r="57">
          <cell r="D57" t="str">
            <v>Канцтовары</v>
          </cell>
        </row>
        <row r="58">
          <cell r="D58" t="str">
            <v>Канцтовары</v>
          </cell>
        </row>
        <row r="59">
          <cell r="D59" t="str">
            <v>Капитальные ремонты ОС</v>
          </cell>
        </row>
        <row r="60">
          <cell r="D60" t="str">
            <v>Командировочные</v>
          </cell>
        </row>
        <row r="61">
          <cell r="D61" t="str">
            <v>Командировочные</v>
          </cell>
        </row>
        <row r="62">
          <cell r="D62" t="str">
            <v>Комиссионная торговля на БР</v>
          </cell>
        </row>
        <row r="63">
          <cell r="D63" t="str">
            <v>Комиссионная торговля на РСВ</v>
          </cell>
        </row>
        <row r="64">
          <cell r="D64" t="str">
            <v>Комиссионная торговля по КОМ</v>
          </cell>
        </row>
        <row r="65">
          <cell r="D65" t="str">
            <v>Комиссия за прием платежей</v>
          </cell>
        </row>
        <row r="66">
          <cell r="D66" t="str">
            <v>Комиссия КОМ</v>
          </cell>
        </row>
        <row r="67">
          <cell r="D67" t="str">
            <v>Комиссия по БР</v>
          </cell>
        </row>
        <row r="68">
          <cell r="D68" t="str">
            <v>Комиссия по РСВ</v>
          </cell>
        </row>
        <row r="69">
          <cell r="D69" t="str">
            <v>Компенсация потерь</v>
          </cell>
        </row>
        <row r="70">
          <cell r="D70" t="str">
            <v>Льготный проезд</v>
          </cell>
        </row>
        <row r="71">
          <cell r="D71" t="str">
            <v>Льготный проезд</v>
          </cell>
        </row>
        <row r="72">
          <cell r="D72" t="str">
            <v>Маркетинговые услуги</v>
          </cell>
        </row>
        <row r="73">
          <cell r="D73" t="str">
            <v>Масла и смазки</v>
          </cell>
        </row>
        <row r="74">
          <cell r="D74" t="str">
            <v>Масла и смазки</v>
          </cell>
        </row>
        <row r="75">
          <cell r="D75" t="str">
            <v>Материалы (инвестпрограмма)</v>
          </cell>
        </row>
        <row r="76">
          <cell r="D76" t="str">
            <v xml:space="preserve">Материалы для капитальных ремонтов </v>
          </cell>
        </row>
        <row r="77">
          <cell r="D77" t="str">
            <v>Материалы для обслуживания электроустановок</v>
          </cell>
        </row>
        <row r="78">
          <cell r="D78" t="str">
            <v>Материалы для ремонтов</v>
          </cell>
        </row>
        <row r="79">
          <cell r="D79" t="str">
            <v xml:space="preserve">Материалы для текущих ремонтов </v>
          </cell>
        </row>
        <row r="80">
          <cell r="D80" t="str">
            <v>Материалы по технологическому присоединению</v>
          </cell>
        </row>
        <row r="81">
          <cell r="D81" t="str">
            <v>Медицинские услуги и медикаменты</v>
          </cell>
        </row>
        <row r="82">
          <cell r="D82" t="str">
            <v>Медицинские услуги и медикаменты</v>
          </cell>
        </row>
        <row r="83">
          <cell r="D83" t="str">
            <v>Налог на землю</v>
          </cell>
        </row>
        <row r="84">
          <cell r="D84" t="str">
            <v>Налог на землю</v>
          </cell>
        </row>
        <row r="85">
          <cell r="D85" t="str">
            <v>Налог на имущество</v>
          </cell>
        </row>
        <row r="86">
          <cell r="D86" t="str">
            <v>Налог на имущество</v>
          </cell>
        </row>
        <row r="87">
          <cell r="D87" t="str">
            <v>Налог на прибыль</v>
          </cell>
        </row>
        <row r="88">
          <cell r="D88" t="str">
            <v>Налог на прибыль</v>
          </cell>
        </row>
        <row r="89">
          <cell r="D89" t="str">
            <v>Оборудование по технологическому присоединению</v>
          </cell>
        </row>
        <row r="90">
          <cell r="D90" t="str">
            <v>Обследование кранов</v>
          </cell>
        </row>
        <row r="91">
          <cell r="D91" t="str">
            <v>Обслуживание АИИС КУЭ</v>
          </cell>
        </row>
        <row r="92">
          <cell r="D92" t="str">
            <v>Обслуживание АСКУЭ</v>
          </cell>
        </row>
        <row r="93">
          <cell r="D93" t="str">
            <v>Обслуживание и ремонт оргтехники</v>
          </cell>
        </row>
        <row r="94">
          <cell r="D94" t="str">
            <v>Обслуживание и ремонт оргтехники</v>
          </cell>
        </row>
        <row r="95">
          <cell r="D95" t="str">
            <v>Обслуживание помещений</v>
          </cell>
        </row>
        <row r="96">
          <cell r="D96" t="str">
            <v>Обслуживание помещений</v>
          </cell>
        </row>
        <row r="97">
          <cell r="D97" t="str">
            <v>Обслуживание радиосвязи</v>
          </cell>
        </row>
        <row r="98">
          <cell r="D98" t="str">
            <v>Обслуживание радиосвязи</v>
          </cell>
        </row>
        <row r="99">
          <cell r="D99" t="str">
            <v>Обслуживание электроустановок</v>
          </cell>
        </row>
        <row r="100">
          <cell r="D100" t="str">
            <v>Обучение и аттестация персонала</v>
          </cell>
        </row>
        <row r="101">
          <cell r="D101" t="str">
            <v>Обучение и аттестация персонала</v>
          </cell>
        </row>
        <row r="102">
          <cell r="D102" t="str">
            <v>Объекты ОС</v>
          </cell>
        </row>
        <row r="103">
          <cell r="D103" t="str">
            <v>Объекты ОС</v>
          </cell>
        </row>
        <row r="104">
          <cell r="D104" t="str">
            <v>Пени по приобретению электроэнергии</v>
          </cell>
        </row>
        <row r="105">
          <cell r="D105" t="str">
            <v>Пени по сбыту электроэнергии</v>
          </cell>
        </row>
        <row r="106">
          <cell r="D106" t="str">
            <v>Пени, штрафы, неустойки</v>
          </cell>
        </row>
        <row r="107">
          <cell r="D107" t="str">
            <v>Передача оптовых объемов</v>
          </cell>
        </row>
        <row r="108">
          <cell r="D108" t="str">
            <v>Печатная продукция, штампы</v>
          </cell>
        </row>
        <row r="109">
          <cell r="D109" t="str">
            <v>Печатная продукция, штампы</v>
          </cell>
        </row>
        <row r="110">
          <cell r="D110" t="str">
            <v>Питьевая вода</v>
          </cell>
        </row>
        <row r="111">
          <cell r="D111" t="str">
            <v>Питьевая вода</v>
          </cell>
        </row>
        <row r="112">
          <cell r="D112" t="str">
            <v>Поверка приборов</v>
          </cell>
        </row>
        <row r="113">
          <cell r="D113" t="str">
            <v>Поверка приборов</v>
          </cell>
        </row>
        <row r="114">
          <cell r="D114" t="str">
            <v>Пожарная охрана</v>
          </cell>
        </row>
        <row r="115">
          <cell r="D115" t="str">
            <v>Пожарная охрана</v>
          </cell>
        </row>
        <row r="116">
          <cell r="D116" t="str">
            <v>Поставки (-)</v>
          </cell>
        </row>
        <row r="117">
          <cell r="D117" t="str">
            <v>Поставки (-)</v>
          </cell>
        </row>
        <row r="118">
          <cell r="D118" t="str">
            <v>Поставки (+)</v>
          </cell>
        </row>
        <row r="119">
          <cell r="D119" t="str">
            <v>Поставки (+)</v>
          </cell>
        </row>
        <row r="120">
          <cell r="D120" t="str">
            <v>Потери</v>
          </cell>
        </row>
        <row r="121">
          <cell r="D121" t="str">
            <v>Потери</v>
          </cell>
        </row>
        <row r="122">
          <cell r="D122" t="str">
            <v>Потери (-)</v>
          </cell>
        </row>
        <row r="123">
          <cell r="D123" t="str">
            <v>Потери (-)</v>
          </cell>
        </row>
        <row r="124">
          <cell r="D124" t="str">
            <v>Потери (+)</v>
          </cell>
        </row>
        <row r="125">
          <cell r="D125" t="str">
            <v>Потери (+)</v>
          </cell>
        </row>
        <row r="126">
          <cell r="D126" t="str">
            <v>Представительские расходы</v>
          </cell>
        </row>
        <row r="127">
          <cell r="D127" t="str">
            <v>Представительские расходы</v>
          </cell>
        </row>
        <row r="128">
          <cell r="D128" t="str">
            <v>Приобретение мощности по ДДМ</v>
          </cell>
        </row>
        <row r="129">
          <cell r="D129" t="str">
            <v>Приобретение мощности по КОМ</v>
          </cell>
        </row>
        <row r="130">
          <cell r="D130" t="str">
            <v>Приобретение мощности по РД</v>
          </cell>
        </row>
        <row r="131">
          <cell r="D131" t="str">
            <v>Приобретение мощности по РСВ</v>
          </cell>
        </row>
        <row r="132">
          <cell r="D132" t="str">
            <v>Приобретение мощности по СДЭМ</v>
          </cell>
        </row>
        <row r="133">
          <cell r="D133" t="str">
            <v>Приобретение оборудования (инвестпрограмма)</v>
          </cell>
        </row>
        <row r="134">
          <cell r="D134" t="str">
            <v>Приобретение основных средств</v>
          </cell>
        </row>
        <row r="135">
          <cell r="D135" t="str">
            <v>Приобретение основных средств (инвестпрограмма)</v>
          </cell>
        </row>
        <row r="136">
          <cell r="D136" t="str">
            <v>Приобретение электроэнергии по БР</v>
          </cell>
        </row>
        <row r="137">
          <cell r="D137" t="str">
            <v>Приобретение электроэнергии по РД</v>
          </cell>
        </row>
        <row r="138">
          <cell r="D138" t="str">
            <v>Приобретение электроэнергии по РСВ</v>
          </cell>
        </row>
        <row r="139">
          <cell r="D139" t="str">
            <v>Продукты питания</v>
          </cell>
        </row>
        <row r="140">
          <cell r="D140" t="str">
            <v>Промышленные потребители</v>
          </cell>
        </row>
        <row r="141">
          <cell r="D141" t="str">
            <v>Проценты по депозитам</v>
          </cell>
        </row>
        <row r="142">
          <cell r="D142" t="str">
            <v>Проценты по депозитам</v>
          </cell>
        </row>
        <row r="143">
          <cell r="D143" t="str">
            <v>Проценты по займам</v>
          </cell>
        </row>
        <row r="144">
          <cell r="D144" t="str">
            <v>Проценты по займам</v>
          </cell>
        </row>
        <row r="145">
          <cell r="D145" t="str">
            <v>Проценты по займам (-)</v>
          </cell>
        </row>
        <row r="146">
          <cell r="D146" t="str">
            <v>Проценты по займам (-)</v>
          </cell>
        </row>
        <row r="147">
          <cell r="D147" t="str">
            <v>Проценты по займам (-)</v>
          </cell>
        </row>
        <row r="148">
          <cell r="D148" t="str">
            <v>Проценты по займам (-)</v>
          </cell>
        </row>
        <row r="149">
          <cell r="D149" t="str">
            <v>Проценты по займам (+)</v>
          </cell>
        </row>
        <row r="150">
          <cell r="D150" t="str">
            <v>Проценты по займам (+)</v>
          </cell>
        </row>
        <row r="151">
          <cell r="D151" t="str">
            <v>Проценты по займам (+)</v>
          </cell>
        </row>
        <row r="152">
          <cell r="D152" t="str">
            <v>Проценты по займам (+)</v>
          </cell>
        </row>
        <row r="153">
          <cell r="D153" t="str">
            <v>Проценты по кредитам</v>
          </cell>
        </row>
        <row r="154">
          <cell r="D154" t="str">
            <v>Проценты по кредитам</v>
          </cell>
        </row>
        <row r="155">
          <cell r="D155" t="str">
            <v>Проценты по овердрафтам</v>
          </cell>
        </row>
        <row r="156">
          <cell r="D156" t="str">
            <v>Проценты по овердрафтам</v>
          </cell>
        </row>
        <row r="157">
          <cell r="D157" t="str">
            <v>Проценты по остаткам на расчетных счетах</v>
          </cell>
        </row>
        <row r="158">
          <cell r="D158" t="str">
            <v>Проценты по остаткам на расчетных счетах</v>
          </cell>
        </row>
        <row r="159">
          <cell r="D159" t="str">
            <v>Прочая реализация</v>
          </cell>
        </row>
        <row r="160">
          <cell r="D160" t="str">
            <v>Прочая реализация</v>
          </cell>
        </row>
        <row r="161">
          <cell r="D161" t="str">
            <v>Прочие затраты по охране труда</v>
          </cell>
        </row>
        <row r="162">
          <cell r="D162" t="str">
            <v>Прочие затраты по охране труда</v>
          </cell>
        </row>
        <row r="163">
          <cell r="D163" t="str">
            <v>Прочие расходы</v>
          </cell>
        </row>
        <row r="164">
          <cell r="D164" t="str">
            <v>Прочие расходы</v>
          </cell>
        </row>
        <row r="165">
          <cell r="D165" t="str">
            <v>Прочие УПХ</v>
          </cell>
        </row>
        <row r="166">
          <cell r="D166" t="str">
            <v>Прочие УПХ</v>
          </cell>
        </row>
        <row r="167">
          <cell r="D167" t="str">
            <v>Реализация автотранспорта</v>
          </cell>
        </row>
        <row r="168">
          <cell r="D168" t="str">
            <v>Реализация автотранспорта</v>
          </cell>
        </row>
        <row r="169">
          <cell r="D169" t="str">
            <v>Реализация зданий и сооружений</v>
          </cell>
        </row>
        <row r="170">
          <cell r="D170" t="str">
            <v>Реализация зданий и сооружений</v>
          </cell>
        </row>
        <row r="171">
          <cell r="D171" t="str">
            <v>Реализация оборудования</v>
          </cell>
        </row>
        <row r="172">
          <cell r="D172" t="str">
            <v>Реализация оборудования</v>
          </cell>
        </row>
        <row r="173">
          <cell r="D173" t="str">
            <v>Реализация приборов учета</v>
          </cell>
        </row>
        <row r="174">
          <cell r="D174" t="str">
            <v>Реализация приборов учета</v>
          </cell>
        </row>
        <row r="175">
          <cell r="D175" t="str">
            <v>Реализация прочих объектов ОС</v>
          </cell>
        </row>
        <row r="176">
          <cell r="D176" t="str">
            <v>Реализация прочих объектов ОС</v>
          </cell>
        </row>
        <row r="177">
          <cell r="D177" t="str">
            <v>Реализация спецтехники</v>
          </cell>
        </row>
        <row r="178">
          <cell r="D178" t="str">
            <v>Реализация спецтехники</v>
          </cell>
        </row>
        <row r="179">
          <cell r="D179" t="str">
            <v>Регистрация имущества</v>
          </cell>
        </row>
        <row r="180">
          <cell r="D180" t="str">
            <v>Регистрация имущества (инвестпрограмма)</v>
          </cell>
        </row>
        <row r="181">
          <cell r="D181" t="str">
            <v>Сертификация</v>
          </cell>
        </row>
        <row r="182">
          <cell r="D182" t="str">
            <v>Сертификация качества электроэнергии</v>
          </cell>
        </row>
        <row r="183">
          <cell r="D183" t="str">
            <v>Сертификация качества электроэнергии</v>
          </cell>
        </row>
        <row r="184">
          <cell r="D184" t="str">
            <v>СМР</v>
          </cell>
        </row>
        <row r="185">
          <cell r="D185" t="str">
            <v>Содержание сетей</v>
          </cell>
        </row>
        <row r="186">
          <cell r="D186" t="str">
            <v>Социальные расходы</v>
          </cell>
        </row>
        <row r="187">
          <cell r="D187" t="str">
            <v>Социальные расходы</v>
          </cell>
        </row>
        <row r="188">
          <cell r="D188" t="str">
            <v>Спецмолоко</v>
          </cell>
        </row>
        <row r="189">
          <cell r="D189" t="str">
            <v>Спецмолоко</v>
          </cell>
        </row>
        <row r="190">
          <cell r="D190" t="str">
            <v>Спецодежда</v>
          </cell>
        </row>
        <row r="191">
          <cell r="D191" t="str">
            <v>Спецодежда</v>
          </cell>
        </row>
        <row r="192">
          <cell r="D192" t="str">
            <v xml:space="preserve">Страховые взносы </v>
          </cell>
        </row>
        <row r="193">
          <cell r="D193" t="str">
            <v xml:space="preserve">Страховые взносы </v>
          </cell>
        </row>
        <row r="194">
          <cell r="D194" t="str">
            <v>Страховые взносы (технологическое присоединение)</v>
          </cell>
        </row>
        <row r="195">
          <cell r="D195" t="str">
            <v>Текущее содержание</v>
          </cell>
        </row>
        <row r="196">
          <cell r="D196" t="str">
            <v>Текущее содержание</v>
          </cell>
        </row>
        <row r="197">
          <cell r="D197" t="str">
            <v>Текущие ремонты ОС</v>
          </cell>
        </row>
        <row r="198">
          <cell r="D198" t="str">
            <v>Теплоснабжение</v>
          </cell>
        </row>
        <row r="199">
          <cell r="D199" t="str">
            <v>Теплоснабжение</v>
          </cell>
        </row>
        <row r="200">
          <cell r="D200" t="str">
            <v>Транспортные услуги</v>
          </cell>
        </row>
        <row r="201">
          <cell r="D201" t="str">
            <v>Транспортные услуги</v>
          </cell>
        </row>
        <row r="202">
          <cell r="D202" t="str">
            <v>Транспортный налог</v>
          </cell>
        </row>
        <row r="203">
          <cell r="D203" t="str">
            <v>Транспортный налог</v>
          </cell>
        </row>
        <row r="204">
          <cell r="D204" t="str">
            <v>Уличное освещение</v>
          </cell>
        </row>
        <row r="205">
          <cell r="D205" t="str">
            <v>Услуги аутсорсинга (-)</v>
          </cell>
        </row>
        <row r="206">
          <cell r="D206" t="str">
            <v>Услуги аутсорсинга (-)</v>
          </cell>
        </row>
        <row r="207">
          <cell r="D207" t="str">
            <v>Услуги аутсорсинга (+)</v>
          </cell>
        </row>
        <row r="208">
          <cell r="D208" t="str">
            <v>Услуги аутсорсинга (+)</v>
          </cell>
        </row>
        <row r="209">
          <cell r="D209" t="str">
            <v>Услуги банка</v>
          </cell>
        </row>
        <row r="210">
          <cell r="D210" t="str">
            <v>Услуги банка</v>
          </cell>
        </row>
        <row r="211">
          <cell r="D211" t="str">
            <v>Услуги КО</v>
          </cell>
        </row>
        <row r="212">
          <cell r="D212" t="str">
            <v>Услуги охраны</v>
          </cell>
        </row>
        <row r="213">
          <cell r="D213" t="str">
            <v>Услуги охраны</v>
          </cell>
        </row>
        <row r="214">
          <cell r="D214" t="str">
            <v>Услуги по подряду</v>
          </cell>
        </row>
        <row r="215">
          <cell r="D215" t="str">
            <v>Услуги по присоединению</v>
          </cell>
        </row>
        <row r="216">
          <cell r="D216" t="str">
            <v>Услуги по проектированию (инвестпрограмма)</v>
          </cell>
        </row>
        <row r="217">
          <cell r="D217" t="str">
            <v>Услуги по сбыту электроэнергии</v>
          </cell>
        </row>
        <row r="218">
          <cell r="D218" t="str">
            <v>Услуги по строительству (инвестпрограмма)</v>
          </cell>
        </row>
        <row r="219">
          <cell r="D219" t="str">
            <v>Услуги почты</v>
          </cell>
        </row>
        <row r="220">
          <cell r="D220" t="str">
            <v>Услуги почты</v>
          </cell>
        </row>
        <row r="221">
          <cell r="D221" t="str">
            <v>Услуги связи</v>
          </cell>
        </row>
        <row r="222">
          <cell r="D222" t="str">
            <v>Услуги связи</v>
          </cell>
        </row>
        <row r="223">
          <cell r="D223" t="str">
            <v>Услуги СМИ</v>
          </cell>
        </row>
        <row r="224">
          <cell r="D224" t="str">
            <v>Услуги СМИ</v>
          </cell>
        </row>
        <row r="225">
          <cell r="D225" t="str">
            <v>Услуги СО</v>
          </cell>
        </row>
        <row r="226">
          <cell r="D226" t="str">
            <v>Услуги страхования</v>
          </cell>
        </row>
        <row r="227">
          <cell r="D227" t="str">
            <v>Услуги страхования</v>
          </cell>
        </row>
        <row r="228">
          <cell r="D228" t="str">
            <v>Услуги страхования</v>
          </cell>
        </row>
        <row r="229">
          <cell r="D229" t="str">
            <v>Услуги строительства по технологическому присоединению</v>
          </cell>
        </row>
        <row r="230">
          <cell r="D230" t="str">
            <v>Услуги ЦФР</v>
          </cell>
        </row>
        <row r="231">
          <cell r="D231" t="str">
            <v>Установка АИИСКУЭ</v>
          </cell>
        </row>
        <row r="232">
          <cell r="D232" t="str">
            <v>Членские взносы ОРАЭЛ</v>
          </cell>
        </row>
        <row r="233">
          <cell r="D233" t="str">
            <v>Членские взносы ОРАЭЛ</v>
          </cell>
        </row>
        <row r="234">
          <cell r="D234" t="str">
            <v>Штрафные санкции по налогам</v>
          </cell>
        </row>
        <row r="235">
          <cell r="D235" t="str">
            <v>Штрафные санкции по налогам</v>
          </cell>
        </row>
        <row r="236">
          <cell r="D236" t="str">
            <v>Штрафные санкции поставщиков и надзорных органов</v>
          </cell>
        </row>
        <row r="237">
          <cell r="D237" t="str">
            <v>Штрафные санкции поставщиков и надзорных органов</v>
          </cell>
        </row>
        <row r="238">
          <cell r="D238" t="str">
            <v>Электроэнергия</v>
          </cell>
        </row>
        <row r="239">
          <cell r="D239" t="str">
            <v>Электроэнергия на собственные нужды (-)</v>
          </cell>
        </row>
        <row r="240">
          <cell r="D240" t="str">
            <v>Электроэнергия на собственные нужды (-)</v>
          </cell>
        </row>
        <row r="241">
          <cell r="D241" t="str">
            <v>Электроэнергия на собственные нужды (+)</v>
          </cell>
        </row>
        <row r="242">
          <cell r="D242" t="str">
            <v>Электроэнергия на собственные нужды (+)</v>
          </cell>
        </row>
        <row r="243">
          <cell r="D243" t="str">
            <v>Юридические и нотариальные услуги</v>
          </cell>
        </row>
        <row r="244">
          <cell r="D244" t="str">
            <v>Юридические и нотариальные услуги</v>
          </cell>
        </row>
        <row r="245">
          <cell r="D245" t="str">
            <v>Юридические услуги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Вспомог. 2012 (2)"/>
      <sheetName val="18 Соцрасходы"/>
      <sheetName val="РЭС-Иркутский"/>
      <sheetName val="ЭТЛ"/>
      <sheetName val="РЭС-3"/>
      <sheetName val="РЭС-2"/>
      <sheetName val="РЭС-4"/>
      <sheetName val="РЭС-1Вих."/>
      <sheetName val="Бух"/>
      <sheetName val="АТЦ"/>
      <sheetName val="ГКЭ"/>
      <sheetName val="ГБРО"/>
      <sheetName val="ПЭО"/>
      <sheetName val="ОУП"/>
      <sheetName val="РЭС-1"/>
      <sheetName val="РЭЦ"/>
      <sheetName val="СКЭ"/>
    </sheetNames>
    <sheetDataSet>
      <sheetData sheetId="0">
        <row r="112">
          <cell r="D112" t="str">
            <v>Социальные выплаты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усл.17 план"/>
      <sheetName val="Приобрет.техники 17"/>
      <sheetName val="на печать БЭС"/>
      <sheetName val="на печать БЭСК"/>
      <sheetName val="СИ БЭС млн."/>
      <sheetName val="СИ БЭСК млн."/>
      <sheetName val="СВОД БДР 2017"/>
      <sheetName val="база НВВ и БДР"/>
      <sheetName val="Сводная база БДР"/>
      <sheetName val="Рабочий"/>
      <sheetName val="Лист2"/>
      <sheetName val="1 Дислокация"/>
      <sheetName val="свод Услуги"/>
      <sheetName val="2 Услуги"/>
      <sheetName val="свод ТМЦ"/>
      <sheetName val="Приобретение оборудования"/>
      <sheetName val="3 ТМЦ"/>
      <sheetName val="свод ФОТ"/>
      <sheetName val="4 ФОТ"/>
      <sheetName val="5 ЭЭ сн"/>
      <sheetName val="свод ком."/>
      <sheetName val="6 Коммерческие"/>
      <sheetName val="свод.налоги"/>
      <sheetName val="7 Налоги"/>
      <sheetName val="Лист3"/>
      <sheetName val="8 Амортизация"/>
      <sheetName val="9 Потери"/>
      <sheetName val="11 ЭЭ розница"/>
      <sheetName val="12 Реализация ЭЭ"/>
      <sheetName val="13 Передача ЭЭ"/>
      <sheetName val="свод проч реал."/>
      <sheetName val="14 Прочая реализация"/>
    </sheetNames>
    <sheetDataSet>
      <sheetData sheetId="0">
        <row r="6">
          <cell r="D6" t="str">
            <v>Агентский договор(+)</v>
          </cell>
        </row>
        <row r="7">
          <cell r="D7" t="str">
            <v>Возмещение материального ущерба к получению</v>
          </cell>
        </row>
        <row r="8">
          <cell r="D8" t="str">
            <v>Доходы от возмещения и уплаты госпошлины</v>
          </cell>
        </row>
        <row r="9">
          <cell r="D9" t="str">
            <v>Проценты к получению</v>
          </cell>
        </row>
        <row r="10">
          <cell r="D10" t="str">
            <v>Доходы по госпошлине</v>
          </cell>
        </row>
        <row r="11">
          <cell r="D11" t="str">
            <v>Доходы прошлых лет выявленные в отчетном году</v>
          </cell>
        </row>
        <row r="12">
          <cell r="D12" t="str">
            <v>Доходы, связанные с реализацией основных средств</v>
          </cell>
        </row>
        <row r="13">
          <cell r="D13" t="str">
            <v>Излишки</v>
          </cell>
        </row>
        <row r="14">
          <cell r="D14" t="str">
            <v>Обслуживание УНО</v>
          </cell>
        </row>
        <row r="15">
          <cell r="D15" t="str">
            <v>Обслуживание электроустановок</v>
          </cell>
        </row>
        <row r="16">
          <cell r="D16" t="str">
            <v>Общепит</v>
          </cell>
        </row>
        <row r="17">
          <cell r="D17" t="str">
            <v>Передача электроэнергии</v>
          </cell>
        </row>
        <row r="18">
          <cell r="D18" t="str">
            <v>Передача электроэнергии (доп.)</v>
          </cell>
        </row>
        <row r="19">
          <cell r="D19" t="str">
            <v>Потери(+)</v>
          </cell>
        </row>
        <row r="20">
          <cell r="D20" t="str">
            <v>Промышленные потребители</v>
          </cell>
        </row>
        <row r="21">
          <cell r="D21" t="str">
            <v>Проценты по займам(+)</v>
          </cell>
        </row>
        <row r="22">
          <cell r="D22" t="str">
            <v>Прочие внереализационные доходы</v>
          </cell>
        </row>
        <row r="23">
          <cell r="D23" t="str">
            <v xml:space="preserve">Прочие услуги, работы </v>
          </cell>
        </row>
        <row r="24">
          <cell r="D24" t="str">
            <v>Бездоговорное потребление</v>
          </cell>
        </row>
        <row r="25">
          <cell r="D25" t="str">
            <v>Реализация имущества, материалов</v>
          </cell>
        </row>
        <row r="26">
          <cell r="D26" t="str">
            <v>Реализация объектов основных средств</v>
          </cell>
        </row>
        <row r="27">
          <cell r="D27" t="str">
            <v>Реализация счетчиков</v>
          </cell>
        </row>
        <row r="28">
          <cell r="D28" t="str">
            <v>Строительно-монтажные работы</v>
          </cell>
        </row>
        <row r="29">
          <cell r="D29" t="str">
            <v>Технологическое присоединение</v>
          </cell>
        </row>
        <row r="30">
          <cell r="D30" t="str">
            <v>Технологическое присоединение до 15Квт</v>
          </cell>
        </row>
        <row r="31">
          <cell r="D31" t="str">
            <v>Технологическое присоединение свыше 15Квт</v>
          </cell>
        </row>
        <row r="32">
          <cell r="D32" t="str">
            <v>Услуги аутсорсинга(+)</v>
          </cell>
        </row>
        <row r="33">
          <cell r="D33" t="str">
            <v>Аренда имущества (+)</v>
          </cell>
        </row>
        <row r="34">
          <cell r="D34" t="str">
            <v>Штрафы, пени и неустойки к получению</v>
          </cell>
        </row>
        <row r="35">
          <cell r="D35" t="str">
            <v>Абонентская плата</v>
          </cell>
        </row>
        <row r="36">
          <cell r="D36" t="str">
            <v>Аварийный запас</v>
          </cell>
        </row>
        <row r="37">
          <cell r="D37" t="str">
            <v>Агентский договор(-)</v>
          </cell>
        </row>
        <row r="38">
          <cell r="D38" t="str">
            <v>Амортизация зданий, сооружений</v>
          </cell>
        </row>
        <row r="39">
          <cell r="D39" t="str">
            <v>Амортизация передаточных устройств</v>
          </cell>
        </row>
        <row r="40">
          <cell r="D40" t="str">
            <v>Амортизация транспорта, оборудования, оргтехники</v>
          </cell>
        </row>
        <row r="41">
          <cell r="D41" t="str">
            <v>Аренда имущества</v>
          </cell>
        </row>
        <row r="42">
          <cell r="D42" t="str">
            <v>Аренда земельных участков</v>
          </cell>
        </row>
        <row r="43">
          <cell r="D43" t="str">
            <v>Аренда электроустановок</v>
          </cell>
        </row>
        <row r="44">
          <cell r="D44" t="str">
            <v>Аудиторские  услуги</v>
          </cell>
        </row>
        <row r="45">
          <cell r="D45" t="str">
            <v>Бензин</v>
          </cell>
        </row>
        <row r="46">
          <cell r="D46" t="str">
            <v>Благоустройство территории</v>
          </cell>
        </row>
        <row r="47">
          <cell r="D47" t="str">
            <v>Ведение реестра акционеров</v>
          </cell>
        </row>
        <row r="48">
          <cell r="D48" t="str">
            <v>Возмещение материального ущерба</v>
          </cell>
        </row>
        <row r="49">
          <cell r="D49" t="str">
            <v>Водоснабжение</v>
          </cell>
        </row>
        <row r="50">
          <cell r="D50" t="str">
            <v>Взнос на капитальный ремонт</v>
          </cell>
        </row>
        <row r="51">
          <cell r="D51" t="str">
            <v>Вспомогательные материалы</v>
          </cell>
        </row>
        <row r="52">
          <cell r="D52" t="str">
            <v>Вывоз ТБО</v>
          </cell>
        </row>
        <row r="53">
          <cell r="D53" t="str">
            <v>Дизельное топливо</v>
          </cell>
        </row>
        <row r="54">
          <cell r="D54" t="str">
            <v>Доставка персонала к месту работы</v>
          </cell>
        </row>
        <row r="55">
          <cell r="D55" t="str">
            <v>Запасные части</v>
          </cell>
        </row>
        <row r="56">
          <cell r="D56" t="str">
            <v>Съемное навесное оборудование</v>
          </cell>
        </row>
        <row r="57">
          <cell r="D57" t="str">
            <v>Заработная плата</v>
          </cell>
        </row>
        <row r="58">
          <cell r="D58" t="str">
            <v>Заработная плата УО</v>
          </cell>
        </row>
        <row r="59">
          <cell r="D59" t="str">
            <v>Заработная плата СМР</v>
          </cell>
        </row>
        <row r="60">
          <cell r="D60" t="str">
            <v>Заработная плата ТП</v>
          </cell>
        </row>
        <row r="61">
          <cell r="D61" t="str">
            <v>Заработная плата</v>
          </cell>
        </row>
        <row r="62">
          <cell r="D62" t="str">
            <v>Защитные средства</v>
          </cell>
        </row>
        <row r="63">
          <cell r="D63" t="str">
            <v>Индексация з.п.</v>
          </cell>
        </row>
        <row r="64">
          <cell r="D64" t="str">
            <v>Инструменты и инвентарь</v>
          </cell>
        </row>
        <row r="65">
          <cell r="D65" t="str">
            <v>Интернет</v>
          </cell>
        </row>
        <row r="66">
          <cell r="D66" t="str">
            <v>Информационные услуги</v>
          </cell>
        </row>
        <row r="67">
          <cell r="D67" t="str">
            <v>Канцрасходы</v>
          </cell>
        </row>
        <row r="68">
          <cell r="D68" t="str">
            <v>Текущие и капитальные ремонты ОС</v>
          </cell>
        </row>
        <row r="69">
          <cell r="D69" t="str">
            <v>Расчистка охранных зон</v>
          </cell>
        </row>
        <row r="70">
          <cell r="D70" t="str">
            <v>Командировочные</v>
          </cell>
        </row>
        <row r="71">
          <cell r="D71" t="str">
            <v>Комиссия за прием платежей</v>
          </cell>
        </row>
        <row r="72">
          <cell r="D72" t="str">
            <v>Комплектующие к оргтехнике, оргтехника</v>
          </cell>
        </row>
        <row r="73">
          <cell r="D73" t="str">
            <v>Материалы на благоустройство</v>
          </cell>
        </row>
        <row r="74">
          <cell r="D74" t="str">
            <v>Консультационные услуги</v>
          </cell>
        </row>
        <row r="75">
          <cell r="D75" t="str">
            <v>Рекламные услуги</v>
          </cell>
        </row>
        <row r="76">
          <cell r="D76" t="str">
            <v>Лицензирование</v>
          </cell>
        </row>
        <row r="77">
          <cell r="D77" t="str">
            <v>Льготный проезд</v>
          </cell>
        </row>
        <row r="78">
          <cell r="D78" t="str">
            <v>Масла и смазки</v>
          </cell>
        </row>
        <row r="79">
          <cell r="D79" t="str">
            <v>Материалы для обслуживания УНО</v>
          </cell>
        </row>
        <row r="80">
          <cell r="D80" t="str">
            <v>Материалы на капитальный ремонт</v>
          </cell>
        </row>
        <row r="81">
          <cell r="D81" t="str">
            <v>Материалы на капитальный ремонт автотранспорта</v>
          </cell>
        </row>
        <row r="82">
          <cell r="D82" t="str">
            <v>Материалы на СМР</v>
          </cell>
        </row>
        <row r="83">
          <cell r="D83" t="str">
            <v>Материалы на текущий ремонт зданий</v>
          </cell>
        </row>
        <row r="84">
          <cell r="D84" t="str">
            <v>Материалы на текущий ремонт и  эксплуатацию эл.установок</v>
          </cell>
        </row>
        <row r="85">
          <cell r="D85" t="str">
            <v>Материалы по технологическому присоединению</v>
          </cell>
        </row>
        <row r="86">
          <cell r="D86" t="str">
            <v>Мебель,средства связи и др.</v>
          </cell>
        </row>
        <row r="87">
          <cell r="D87" t="str">
            <v>Медицинские услуги и медикаменты</v>
          </cell>
        </row>
        <row r="88">
          <cell r="D88" t="str">
            <v>Межгород</v>
          </cell>
        </row>
        <row r="89">
          <cell r="D89" t="str">
            <v>Мощность</v>
          </cell>
        </row>
        <row r="90">
          <cell r="D90" t="str">
            <v>Монтаж тахографов</v>
          </cell>
        </row>
        <row r="91">
          <cell r="D91" t="str">
            <v>Налог на землю</v>
          </cell>
        </row>
        <row r="92">
          <cell r="D92" t="str">
            <v>Налог на имущество</v>
          </cell>
        </row>
        <row r="93">
          <cell r="D93" t="str">
            <v>Нотариальные услуги</v>
          </cell>
        </row>
        <row r="94">
          <cell r="D94" t="str">
            <v>Оборудование по технологическому присоединению</v>
          </cell>
        </row>
        <row r="95">
          <cell r="D95" t="str">
            <v>Обследование кранов</v>
          </cell>
        </row>
        <row r="96">
          <cell r="D96" t="str">
            <v>Обслуживание GPS</v>
          </cell>
        </row>
        <row r="97">
          <cell r="D97" t="str">
            <v>Обслуживание тахографов</v>
          </cell>
        </row>
        <row r="98">
          <cell r="D98" t="str">
            <v>Обслуживание и ремонт оргтехники</v>
          </cell>
        </row>
        <row r="99">
          <cell r="D99" t="str">
            <v>Обслуживание кассовых аппаратов</v>
          </cell>
        </row>
        <row r="100">
          <cell r="D100" t="str">
            <v>Обслуживание помещений</v>
          </cell>
        </row>
        <row r="101">
          <cell r="D101" t="str">
            <v>Обслуживание радиосвязи</v>
          </cell>
        </row>
        <row r="102">
          <cell r="D102" t="str">
            <v>Обучение и аттестация персонала</v>
          </cell>
        </row>
        <row r="103">
          <cell r="D103" t="str">
            <v>Оформление документов</v>
          </cell>
        </row>
        <row r="104">
          <cell r="D104" t="str">
            <v>Питьевая вода</v>
          </cell>
        </row>
        <row r="105">
          <cell r="D105" t="str">
            <v>Плата за загрязнение окружающей среды</v>
          </cell>
        </row>
        <row r="106">
          <cell r="D106" t="str">
            <v>Плата за лесной фонд</v>
          </cell>
        </row>
        <row r="107">
          <cell r="D107" t="str">
            <v>Плата за пользование федеральными дорогами общего назначения</v>
          </cell>
        </row>
        <row r="108">
          <cell r="D108" t="str">
            <v>Плата в счет возмещения вреда за пользование федеральными дорогами</v>
          </cell>
        </row>
        <row r="109">
          <cell r="D109" t="str">
            <v>Поверка приборов</v>
          </cell>
        </row>
        <row r="110">
          <cell r="D110" t="str">
            <v>Подписка</v>
          </cell>
        </row>
        <row r="111">
          <cell r="D111" t="str">
            <v>Пожарная охрана</v>
          </cell>
        </row>
        <row r="112">
          <cell r="D112" t="str">
            <v>Пожарное оборудование</v>
          </cell>
        </row>
        <row r="113">
          <cell r="D113" t="str">
            <v>Потери</v>
          </cell>
        </row>
        <row r="114">
          <cell r="D114" t="str">
            <v>Почтовые расходы</v>
          </cell>
        </row>
        <row r="115">
          <cell r="D115" t="str">
            <v>Представительские расходы</v>
          </cell>
        </row>
        <row r="116">
          <cell r="D116" t="str">
            <v>Приборы учета</v>
          </cell>
        </row>
        <row r="117">
          <cell r="D117" t="str">
            <v>Программное сопровождение</v>
          </cell>
        </row>
        <row r="118">
          <cell r="D118" t="str">
            <v>Продукты питания</v>
          </cell>
        </row>
        <row r="119">
          <cell r="D119" t="str">
            <v>Проценты по кредитам</v>
          </cell>
        </row>
        <row r="120">
          <cell r="D120" t="str">
            <v>Прочие затраты по охране труда</v>
          </cell>
        </row>
        <row r="121">
          <cell r="D121" t="str">
            <v>Прочие ТМЦ</v>
          </cell>
        </row>
        <row r="122">
          <cell r="D122" t="str">
            <v>Печатная продукция</v>
          </cell>
        </row>
        <row r="123">
          <cell r="D123" t="str">
            <v>Прочие расходы</v>
          </cell>
        </row>
        <row r="124">
          <cell r="D124" t="str">
            <v>Прочие расходы по предоставлению кредита</v>
          </cell>
        </row>
        <row r="125">
          <cell r="D125" t="str">
            <v>Прочие услуги</v>
          </cell>
        </row>
        <row r="126">
          <cell r="D126" t="str">
            <v>Прочие внереализационные расходы</v>
          </cell>
        </row>
        <row r="127">
          <cell r="D127" t="str">
            <v>Прочие не принимаемые расходы</v>
          </cell>
        </row>
        <row r="128">
          <cell r="D128" t="str">
            <v>Расходы по уплате госпошлины</v>
          </cell>
        </row>
        <row r="129">
          <cell r="D129" t="str">
            <v>Реализация имущества, материалов (-)</v>
          </cell>
        </row>
        <row r="130">
          <cell r="D130" t="str">
            <v>Расходы прошлых лет, выявленные в отчетном году</v>
          </cell>
        </row>
        <row r="131">
          <cell r="D131" t="str">
            <v>Расходы, связанные с ликвидацией основных средств</v>
          </cell>
        </row>
        <row r="132">
          <cell r="D132" t="str">
            <v>Расходы, связанные с реализацией основных средств</v>
          </cell>
        </row>
        <row r="133">
          <cell r="D133" t="str">
            <v>Расчетно-кассовое обслуживание</v>
          </cell>
        </row>
        <row r="134">
          <cell r="D134" t="str">
            <v>Реализация имущества, материалов</v>
          </cell>
        </row>
        <row r="135">
          <cell r="D135" t="str">
            <v>Регистрация имущества</v>
          </cell>
        </row>
        <row r="136">
          <cell r="D136" t="str">
            <v>Ремонты подрядными организациями</v>
          </cell>
        </row>
        <row r="137">
          <cell r="D137" t="str">
            <v>Сертификация качества электроэнергии</v>
          </cell>
        </row>
        <row r="138">
          <cell r="D138" t="str">
            <v>Сертификация</v>
          </cell>
        </row>
        <row r="139">
          <cell r="D139" t="str">
            <v>Содержание собак</v>
          </cell>
        </row>
        <row r="140">
          <cell r="D140" t="str">
            <v>Сотовая связь</v>
          </cell>
        </row>
        <row r="141">
          <cell r="D141" t="str">
            <v>Благотворительность</v>
          </cell>
        </row>
        <row r="142">
          <cell r="D142" t="str">
            <v>Социальные выплаты</v>
          </cell>
        </row>
        <row r="143">
          <cell r="D143" t="str">
            <v>Спецмолоко</v>
          </cell>
        </row>
        <row r="144">
          <cell r="D144" t="str">
            <v>Спецодежда/защитные средства</v>
          </cell>
        </row>
        <row r="145">
          <cell r="D145" t="str">
            <v>Списание ОС стоимостью до 40 000</v>
          </cell>
        </row>
        <row r="146">
          <cell r="D146" t="str">
            <v>Стоки</v>
          </cell>
        </row>
        <row r="147">
          <cell r="D147" t="str">
            <v xml:space="preserve">Страховые взносы </v>
          </cell>
        </row>
        <row r="148">
          <cell r="D148" t="str">
            <v>Страховые взносы УО</v>
          </cell>
        </row>
        <row r="149">
          <cell r="D149" t="str">
            <v>Страховые взносы ТП</v>
          </cell>
        </row>
        <row r="150">
          <cell r="D150" t="str">
            <v>Страховые взносы СМР</v>
          </cell>
        </row>
        <row r="151">
          <cell r="D151" t="str">
            <v>Строительство объектов ОС</v>
          </cell>
        </row>
        <row r="152">
          <cell r="D152" t="str">
            <v>Установка системы GPS</v>
          </cell>
        </row>
        <row r="153">
          <cell r="D153" t="str">
            <v>Установка тахографов</v>
          </cell>
        </row>
        <row r="154">
          <cell r="D154" t="str">
            <v>Геодезические работы</v>
          </cell>
        </row>
        <row r="155">
          <cell r="D155" t="str">
            <v>Получение энергопаспорта</v>
          </cell>
        </row>
        <row r="156">
          <cell r="D156" t="str">
            <v>Экспертиза потерь</v>
          </cell>
        </row>
        <row r="157">
          <cell r="D157" t="str">
            <v>Обслуживание АИИСКУЭ</v>
          </cell>
        </row>
        <row r="158">
          <cell r="D158" t="str">
            <v>Текущие ремонты ОС</v>
          </cell>
        </row>
        <row r="159">
          <cell r="D159" t="str">
            <v>Теплоснабжение</v>
          </cell>
        </row>
        <row r="160">
          <cell r="D160" t="str">
            <v>Проценты по займам</v>
          </cell>
        </row>
        <row r="161">
          <cell r="D161" t="str">
            <v>Техническая литература</v>
          </cell>
        </row>
        <row r="162">
          <cell r="D162" t="str">
            <v>Типографские расходы</v>
          </cell>
        </row>
        <row r="163">
          <cell r="D163" t="str">
            <v>Топографо-геодезические, кадастровые работы</v>
          </cell>
        </row>
        <row r="164">
          <cell r="D164" t="str">
            <v>Транспортные услуги</v>
          </cell>
        </row>
        <row r="165">
          <cell r="D165" t="str">
            <v>Транспортный налог</v>
          </cell>
        </row>
        <row r="166">
          <cell r="D166" t="str">
            <v>Услуги аутсорсинга(-)</v>
          </cell>
        </row>
        <row r="167">
          <cell r="D167" t="str">
            <v>Услуги аутсорсинга(-)</v>
          </cell>
        </row>
        <row r="168">
          <cell r="D168" t="str">
            <v>Охрана объектов</v>
          </cell>
        </row>
        <row r="169">
          <cell r="D169" t="str">
            <v>Услуги по передаче данных АИИСКУЭ</v>
          </cell>
        </row>
        <row r="170">
          <cell r="D170" t="str">
            <v>Услуги СМИ</v>
          </cell>
        </row>
        <row r="171">
          <cell r="D171" t="str">
            <v>Услуги страхования</v>
          </cell>
        </row>
        <row r="172">
          <cell r="D172" t="str">
            <v>Услуги, работы по технологическому присоединению</v>
          </cell>
        </row>
        <row r="173">
          <cell r="D173" t="str">
            <v>Хозяйственные расходы</v>
          </cell>
        </row>
        <row r="174">
          <cell r="D174" t="str">
            <v>Членские взносы, сборы</v>
          </cell>
        </row>
        <row r="175">
          <cell r="D175" t="str">
            <v>Штрафы, пени и неустойки к уплате</v>
          </cell>
        </row>
        <row r="176">
          <cell r="D176" t="str">
            <v xml:space="preserve">Электроэнергия </v>
          </cell>
        </row>
        <row r="177">
          <cell r="D177" t="str">
            <v>Электроэнергия на собственные нужды</v>
          </cell>
        </row>
        <row r="178">
          <cell r="D178" t="str">
            <v>Прочие неподконтрольные расходы</v>
          </cell>
        </row>
        <row r="179">
          <cell r="D179" t="str">
            <v>Юридические услуги</v>
          </cell>
        </row>
        <row r="180">
          <cell r="D180" t="str">
            <v>Дивиденды</v>
          </cell>
        </row>
        <row r="181">
          <cell r="D181" t="str">
            <v>Материалы (АИИСКУЭ)</v>
          </cell>
        </row>
        <row r="182">
          <cell r="D182" t="str">
            <v>Материалы (инвестпрограмма)</v>
          </cell>
        </row>
        <row r="183">
          <cell r="D183" t="str">
            <v>Налог на прибыль</v>
          </cell>
        </row>
        <row r="184">
          <cell r="D184" t="str">
            <v>Налог на прибыль</v>
          </cell>
        </row>
        <row r="185">
          <cell r="D185" t="str">
            <v>Тех.присоединение счет 08.3</v>
          </cell>
        </row>
        <row r="186">
          <cell r="D186" t="str">
            <v>Оборудование (АИИСКУЭ)</v>
          </cell>
        </row>
        <row r="187">
          <cell r="D187" t="str">
            <v>Инвестпрограмма (сетевые объекты)</v>
          </cell>
        </row>
        <row r="188">
          <cell r="D188" t="str">
            <v>Инвестпрограмма (тех.присоединение)</v>
          </cell>
        </row>
        <row r="189">
          <cell r="D189" t="str">
            <v>Оборудование (инвестпрограмма)</v>
          </cell>
        </row>
        <row r="190">
          <cell r="D190" t="str">
            <v>Приобретение земельных участков</v>
          </cell>
        </row>
        <row r="191">
          <cell r="D191" t="str">
            <v>Приобретение оборудования</v>
          </cell>
        </row>
        <row r="192">
          <cell r="D192" t="str">
            <v>Инвестпрограмма (приобретение спецтехники)</v>
          </cell>
        </row>
        <row r="193">
          <cell r="D193" t="str">
            <v>Новое строительство</v>
          </cell>
        </row>
        <row r="194">
          <cell r="D194" t="str">
            <v>Приобретение ОС</v>
          </cell>
        </row>
        <row r="195">
          <cell r="D195" t="str">
            <v>Регистрация имущества (инвестпрограмма)</v>
          </cell>
        </row>
        <row r="196">
          <cell r="D196" t="str">
            <v>Услуги по проектированию (инвестпрограмма)</v>
          </cell>
        </row>
        <row r="197">
          <cell r="D197" t="str">
            <v>Услуги по строительству (инвестпрограмма)</v>
          </cell>
        </row>
        <row r="198">
          <cell r="D198" t="str">
            <v>проезд персонала к месту работы</v>
          </cell>
        </row>
        <row r="199">
          <cell r="D199" t="str">
            <v>Установка АИИСКУЭ</v>
          </cell>
        </row>
        <row r="200">
          <cell r="D200" t="str">
            <v xml:space="preserve">Заработная плата </v>
          </cell>
        </row>
        <row r="201">
          <cell r="D201" t="str">
            <v xml:space="preserve">Электроэнергия </v>
          </cell>
        </row>
        <row r="202">
          <cell r="D202" t="str">
            <v>Проценты к получению БЭСК</v>
          </cell>
        </row>
        <row r="203">
          <cell r="D203" t="str">
            <v>Лизинговые платежи</v>
          </cell>
        </row>
        <row r="204">
          <cell r="D204" t="str">
            <v>Услуга по передаче ЭЭ</v>
          </cell>
        </row>
        <row r="205">
          <cell r="D205" t="str">
            <v>Заработная плата (технология)</v>
          </cell>
        </row>
        <row r="206">
          <cell r="D206" t="str">
            <v>Вознаграждение за выявление хищений</v>
          </cell>
        </row>
        <row r="207">
          <cell r="D207" t="str">
            <v>Страховые взносы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2 Услуги"/>
      <sheetName val="СКЭ2"/>
      <sheetName val="АО"/>
      <sheetName val="РЭС-3"/>
      <sheetName val="4 ФОТ"/>
      <sheetName val="Вспомог. 2012 (2)"/>
      <sheetName val="бух Попова"/>
      <sheetName val="ООТиЭ"/>
      <sheetName val="АХО"/>
      <sheetName val="РЭС-3 (2)"/>
      <sheetName val="Осколков"/>
      <sheetName val="РЭС-Иркутский"/>
      <sheetName val="Юр.отдел"/>
      <sheetName val="Госпошлина юр."/>
      <sheetName val="ГБРО"/>
      <sheetName val="ЭТЛ"/>
      <sheetName val="РЭС-3 2"/>
      <sheetName val="РЭС-2"/>
      <sheetName val="Орлова Л.Т."/>
      <sheetName val="РЭС-4"/>
      <sheetName val="РЭС-1 Вих."/>
      <sheetName val="ПТО"/>
      <sheetName val="ПТО мощность"/>
      <sheetName val="РЭС-2испр."/>
      <sheetName val="Бух.Бутакова"/>
      <sheetName val="Бух.Винокурова"/>
      <sheetName val="Карчебный"/>
      <sheetName val="ОИТ"/>
      <sheetName val="ОУП"/>
      <sheetName val="Бух.Сапожникова"/>
      <sheetName val="ЭТЛ2"/>
      <sheetName val="Осколков2"/>
      <sheetName val="АТЦ"/>
      <sheetName val="РЭС-1"/>
      <sheetName val="СКЭ"/>
      <sheetName val="РЭЦ"/>
    </sheetNames>
    <sheetDataSet>
      <sheetData sheetId="0">
        <row r="7">
          <cell r="D7" t="str">
            <v>Агентский договор</v>
          </cell>
        </row>
        <row r="8">
          <cell r="D8" t="str">
            <v>Возмещение материального ущерба к получению</v>
          </cell>
        </row>
        <row r="9">
          <cell r="D9" t="str">
            <v>Доходы от возмещения и уплаты госпошлины</v>
          </cell>
        </row>
        <row r="10">
          <cell r="D10" t="str">
            <v>Доходы прошлых лет выявленные в отчетном году</v>
          </cell>
        </row>
        <row r="11">
          <cell r="D11" t="str">
            <v>Доходы, связанные с реализацией основных средств</v>
          </cell>
        </row>
        <row r="12">
          <cell r="D12" t="str">
            <v>Излишки</v>
          </cell>
        </row>
        <row r="13">
          <cell r="D13" t="str">
            <v>Обслуживание УНО</v>
          </cell>
        </row>
        <row r="14">
          <cell r="D14" t="str">
            <v>Обслуживание электроустановок</v>
          </cell>
        </row>
        <row r="15">
          <cell r="D15" t="str">
            <v>Общепит</v>
          </cell>
        </row>
        <row r="16">
          <cell r="D16" t="str">
            <v>Передача электроэнергии</v>
          </cell>
        </row>
        <row r="17">
          <cell r="D17" t="str">
            <v>Промышленные потребители</v>
          </cell>
        </row>
        <row r="18">
          <cell r="D18" t="str">
            <v>Проценты по займам</v>
          </cell>
        </row>
        <row r="19">
          <cell r="D19" t="str">
            <v>Прочие внереализационные доходы</v>
          </cell>
        </row>
        <row r="20">
          <cell r="D20" t="str">
            <v xml:space="preserve">Прочие услуги, работы </v>
          </cell>
        </row>
        <row r="21">
          <cell r="D21" t="str">
            <v>Реализация имущества, материалов</v>
          </cell>
        </row>
        <row r="22">
          <cell r="D22" t="str">
            <v xml:space="preserve">Реализация счетчиков </v>
          </cell>
        </row>
        <row r="23">
          <cell r="D23" t="str">
            <v>Строительно-монтажные работы</v>
          </cell>
        </row>
        <row r="24">
          <cell r="D24" t="str">
            <v>Технологическое присоединение до 15Квт</v>
          </cell>
        </row>
        <row r="25">
          <cell r="D25" t="str">
            <v>Технологическое присоединение свыше 15Квт</v>
          </cell>
        </row>
        <row r="26">
          <cell r="D26" t="str">
            <v>Услуги аутсорсинга</v>
          </cell>
        </row>
        <row r="27">
          <cell r="D27" t="str">
            <v>Аренда имущества (+)</v>
          </cell>
        </row>
        <row r="28">
          <cell r="D28" t="str">
            <v>Штрафы, пени и неустойки к получению</v>
          </cell>
        </row>
        <row r="29">
          <cell r="D29" t="str">
            <v>Абонентская плата</v>
          </cell>
        </row>
        <row r="30">
          <cell r="D30" t="str">
            <v>Агентский договор</v>
          </cell>
        </row>
        <row r="31">
          <cell r="D31" t="str">
            <v>Амортизация зданий, сооружений</v>
          </cell>
        </row>
        <row r="32">
          <cell r="D32" t="str">
            <v>Амортизация передаточных устройств</v>
          </cell>
        </row>
        <row r="33">
          <cell r="D33" t="str">
            <v>Амортизация транспорта, оборудования, оргтехники</v>
          </cell>
        </row>
        <row r="34">
          <cell r="D34" t="str">
            <v>Аренда имущества</v>
          </cell>
        </row>
        <row r="35">
          <cell r="D35" t="str">
            <v>Аренда электроустановок</v>
          </cell>
        </row>
        <row r="36">
          <cell r="D36" t="str">
            <v>Аудиторские  услуги</v>
          </cell>
        </row>
        <row r="37">
          <cell r="D37" t="str">
            <v>Бензин</v>
          </cell>
        </row>
        <row r="38">
          <cell r="D38" t="str">
            <v>Благоустройство территории</v>
          </cell>
        </row>
        <row r="39">
          <cell r="D39" t="str">
            <v>Ведение реестра акционеров</v>
          </cell>
        </row>
        <row r="40">
          <cell r="D40" t="str">
            <v>Водоснабжение</v>
          </cell>
        </row>
        <row r="41">
          <cell r="D41" t="str">
            <v>Вспомогательные материалы</v>
          </cell>
        </row>
        <row r="42">
          <cell r="D42" t="str">
            <v>Вывоз ТБО</v>
          </cell>
        </row>
        <row r="43">
          <cell r="D43" t="str">
            <v>Дизельное топливо</v>
          </cell>
        </row>
        <row r="44">
          <cell r="D44" t="str">
            <v>Доставка персонала к месту работы</v>
          </cell>
        </row>
        <row r="45">
          <cell r="D45" t="str">
            <v>Запасные части</v>
          </cell>
        </row>
        <row r="46">
          <cell r="D46" t="str">
            <v>Заработная плата АУП</v>
          </cell>
        </row>
        <row r="47">
          <cell r="D47" t="str">
            <v>Заработная плата НП</v>
          </cell>
        </row>
        <row r="48">
          <cell r="D48" t="str">
            <v>Заработная плата ПП</v>
          </cell>
        </row>
        <row r="49">
          <cell r="D49" t="str">
            <v>Защитные средства</v>
          </cell>
        </row>
        <row r="50">
          <cell r="D50" t="str">
            <v>Инструменты и инвентарь</v>
          </cell>
        </row>
        <row r="51">
          <cell r="D51" t="str">
            <v>Интернет</v>
          </cell>
        </row>
        <row r="52">
          <cell r="D52" t="str">
            <v>Информационные услуги</v>
          </cell>
        </row>
        <row r="53">
          <cell r="D53" t="str">
            <v>Канцрасходы</v>
          </cell>
        </row>
        <row r="54">
          <cell r="D54" t="str">
            <v>Капитальные ремонты ОС</v>
          </cell>
        </row>
        <row r="55">
          <cell r="D55" t="str">
            <v>Командировочные</v>
          </cell>
        </row>
        <row r="56">
          <cell r="D56" t="str">
            <v>Комиссия за прием платежей</v>
          </cell>
        </row>
        <row r="57">
          <cell r="D57" t="str">
            <v>Комплектующие к оргтехнике</v>
          </cell>
        </row>
        <row r="58">
          <cell r="D58" t="str">
            <v>Консультационные услуги</v>
          </cell>
        </row>
        <row r="59">
          <cell r="D59" t="str">
            <v>Лицензирование</v>
          </cell>
        </row>
        <row r="60">
          <cell r="D60" t="str">
            <v>Льготный проезд</v>
          </cell>
        </row>
        <row r="61">
          <cell r="D61" t="str">
            <v>Масла и смазки</v>
          </cell>
        </row>
        <row r="62">
          <cell r="D62" t="str">
            <v>Материалы для обслуживания УНО</v>
          </cell>
        </row>
        <row r="63">
          <cell r="D63" t="str">
            <v>Материалы на капитальный ремонт</v>
          </cell>
        </row>
        <row r="64">
          <cell r="D64" t="str">
            <v>Материалы на СМР</v>
          </cell>
        </row>
        <row r="65">
          <cell r="D65" t="str">
            <v>Материалы на текущий ремонт зданий</v>
          </cell>
        </row>
        <row r="66">
          <cell r="D66" t="str">
            <v>Материалы на текущий ремонт и  эксплуатацию эл.установок</v>
          </cell>
        </row>
        <row r="67">
          <cell r="D67" t="str">
            <v>Материалы по технологическому присоединению</v>
          </cell>
        </row>
        <row r="68">
          <cell r="D68" t="str">
            <v>Мебель,средства связи и др.</v>
          </cell>
        </row>
        <row r="69">
          <cell r="D69" t="str">
            <v>Медицинские услуги и медикаменты</v>
          </cell>
        </row>
        <row r="70">
          <cell r="D70" t="str">
            <v>Межгород</v>
          </cell>
        </row>
        <row r="71">
          <cell r="D71" t="str">
            <v>Мощность</v>
          </cell>
        </row>
        <row r="72">
          <cell r="D72" t="str">
            <v>Налог на землю</v>
          </cell>
        </row>
        <row r="73">
          <cell r="D73" t="str">
            <v>Налог на имущество</v>
          </cell>
        </row>
        <row r="74">
          <cell r="D74" t="str">
            <v>Нотариальные услуги</v>
          </cell>
        </row>
        <row r="75">
          <cell r="D75" t="str">
            <v>Оборудование по технологическому присоединению</v>
          </cell>
        </row>
        <row r="76">
          <cell r="D76" t="str">
            <v>Обследование кранов</v>
          </cell>
        </row>
        <row r="77">
          <cell r="D77" t="str">
            <v>Обслуживание и ремонт оргтехники</v>
          </cell>
        </row>
        <row r="78">
          <cell r="D78" t="str">
            <v>Обслуживание кассовых аппаратов</v>
          </cell>
        </row>
        <row r="79">
          <cell r="D79" t="str">
            <v>Обслуживание помещений</v>
          </cell>
        </row>
        <row r="80">
          <cell r="D80" t="str">
            <v>Обслуживание радиосвязи</v>
          </cell>
        </row>
        <row r="81">
          <cell r="D81" t="str">
            <v>Обучение и аттестация персонала</v>
          </cell>
        </row>
        <row r="82">
          <cell r="D82" t="str">
            <v>Оформление документов</v>
          </cell>
        </row>
        <row r="83">
          <cell r="D83" t="str">
            <v>Питьевая вода</v>
          </cell>
        </row>
        <row r="84">
          <cell r="D84" t="str">
            <v>Плата за загрязнение окружающей среды</v>
          </cell>
        </row>
        <row r="85">
          <cell r="D85" t="str">
            <v>Плата за лесной фонд</v>
          </cell>
        </row>
        <row r="86">
          <cell r="D86" t="str">
            <v>Поверка приборов</v>
          </cell>
        </row>
        <row r="87">
          <cell r="D87" t="str">
            <v>Подписка</v>
          </cell>
        </row>
        <row r="88">
          <cell r="D88" t="str">
            <v>Пожарная охрана</v>
          </cell>
        </row>
        <row r="89">
          <cell r="D89" t="str">
            <v>Потери</v>
          </cell>
        </row>
        <row r="90">
          <cell r="D90" t="str">
            <v>Почтовые расходы</v>
          </cell>
        </row>
        <row r="91">
          <cell r="D91" t="str">
            <v>Представительские расходы</v>
          </cell>
        </row>
        <row r="92">
          <cell r="D92" t="str">
            <v>Приборы учета</v>
          </cell>
        </row>
        <row r="93">
          <cell r="D93" t="str">
            <v>Программное сопровождение</v>
          </cell>
        </row>
        <row r="94">
          <cell r="D94" t="str">
            <v>Продукты питания</v>
          </cell>
        </row>
        <row r="95">
          <cell r="D95" t="str">
            <v>Проценты по кредитам</v>
          </cell>
        </row>
        <row r="96">
          <cell r="D96" t="str">
            <v>Прочие затраты по охране труда</v>
          </cell>
        </row>
        <row r="97">
          <cell r="D97" t="str">
            <v>Прочие ТМЦ</v>
          </cell>
        </row>
        <row r="98">
          <cell r="D98" t="str">
            <v>Прочие расходы</v>
          </cell>
        </row>
        <row r="99">
          <cell r="D99" t="str">
            <v>Прочие расходы по предоставлению кредита</v>
          </cell>
        </row>
        <row r="100">
          <cell r="D100" t="str">
            <v>Прочие услуги</v>
          </cell>
        </row>
        <row r="101">
          <cell r="D101" t="str">
            <v>Расходы по уплате госпошлины</v>
          </cell>
        </row>
        <row r="102">
          <cell r="D102" t="str">
            <v>Расходы прошлых лет, выявленные в отчетном году</v>
          </cell>
        </row>
        <row r="103">
          <cell r="D103" t="str">
            <v>Расходы, связанные с ликвидацией основных средств</v>
          </cell>
        </row>
        <row r="104">
          <cell r="D104" t="str">
            <v>Расходы, связанные с реализацией основных средств</v>
          </cell>
        </row>
        <row r="105">
          <cell r="D105" t="str">
            <v>Расчетно-кассовое обслуживание</v>
          </cell>
        </row>
        <row r="106">
          <cell r="D106" t="str">
            <v>Реализация имущества, материалов</v>
          </cell>
        </row>
        <row r="107">
          <cell r="D107" t="str">
            <v>Регистрация имущества</v>
          </cell>
        </row>
        <row r="108">
          <cell r="D108" t="str">
            <v>Ремонты подрядными организациями</v>
          </cell>
        </row>
        <row r="109">
          <cell r="D109" t="str">
            <v>Сертификация качества электроэнергии</v>
          </cell>
        </row>
        <row r="110">
          <cell r="D110" t="str">
            <v>Содержание собак</v>
          </cell>
        </row>
        <row r="111">
          <cell r="D111" t="str">
            <v>Сотовая связь</v>
          </cell>
        </row>
        <row r="112">
          <cell r="D112" t="str">
            <v>Социальные выплаты</v>
          </cell>
        </row>
        <row r="113">
          <cell r="D113" t="str">
            <v>Спецмолоко</v>
          </cell>
        </row>
        <row r="114">
          <cell r="D114" t="str">
            <v>Спецодежда</v>
          </cell>
        </row>
        <row r="115">
          <cell r="D115" t="str">
            <v>Списание ОС стоимостью до 40 000</v>
          </cell>
        </row>
        <row r="116">
          <cell r="D116" t="str">
            <v>Стоки</v>
          </cell>
        </row>
        <row r="117">
          <cell r="D117" t="str">
            <v>Страховые взносы</v>
          </cell>
        </row>
        <row r="118">
          <cell r="D118" t="str">
            <v>Строительство объектов ОС</v>
          </cell>
        </row>
        <row r="119">
          <cell r="D119" t="str">
            <v>Текущие ремонты ОС</v>
          </cell>
        </row>
        <row r="120">
          <cell r="D120" t="str">
            <v>Теплоснабжение</v>
          </cell>
        </row>
        <row r="121">
          <cell r="D121" t="str">
            <v>Техническая литература</v>
          </cell>
        </row>
        <row r="122">
          <cell r="D122" t="str">
            <v>Типографские расходы</v>
          </cell>
        </row>
        <row r="123">
          <cell r="D123" t="str">
            <v>Транспортные услуги</v>
          </cell>
        </row>
        <row r="124">
          <cell r="D124" t="str">
            <v>Транспортный налог</v>
          </cell>
        </row>
        <row r="125">
          <cell r="D125" t="str">
            <v>Услуги аутсорсинга</v>
          </cell>
        </row>
        <row r="126">
          <cell r="D126" t="str">
            <v>Услуги охраны</v>
          </cell>
        </row>
        <row r="127">
          <cell r="D127" t="str">
            <v>Услуги по передаче данных АИИСКУЭ</v>
          </cell>
        </row>
        <row r="128">
          <cell r="D128" t="str">
            <v>Услуги СМИ</v>
          </cell>
        </row>
        <row r="129">
          <cell r="D129" t="str">
            <v>Услуги страхования</v>
          </cell>
        </row>
        <row r="130">
          <cell r="D130" t="str">
            <v>Услуги, работы по технологическому присоединению</v>
          </cell>
        </row>
        <row r="131">
          <cell r="D131" t="str">
            <v>Хозяйственные расходы</v>
          </cell>
        </row>
        <row r="132">
          <cell r="D132" t="str">
            <v>Членские взносы, сборы</v>
          </cell>
        </row>
        <row r="133">
          <cell r="D133" t="str">
            <v>Штрафы, пени и неустойки к уплате</v>
          </cell>
        </row>
        <row r="134">
          <cell r="D134" t="str">
            <v xml:space="preserve">Электроэнергия </v>
          </cell>
        </row>
        <row r="135">
          <cell r="D135" t="str">
            <v>Электроэнергия на собственные нужды</v>
          </cell>
        </row>
        <row r="136">
          <cell r="D136" t="str">
            <v>Юридические услуги</v>
          </cell>
        </row>
        <row r="137">
          <cell r="D137" t="str">
            <v>Дивиденды</v>
          </cell>
        </row>
        <row r="138">
          <cell r="D138" t="str">
            <v>Материалы (АИИСКУЭ)</v>
          </cell>
        </row>
        <row r="139">
          <cell r="D139" t="str">
            <v>Материалы (инвестпрограмма)</v>
          </cell>
        </row>
        <row r="140">
          <cell r="D140" t="str">
            <v>Налог на прибыль</v>
          </cell>
        </row>
        <row r="141">
          <cell r="D141" t="str">
            <v>Оборудование (АИИСКУЭ)</v>
          </cell>
        </row>
        <row r="142">
          <cell r="D142" t="str">
            <v>Оборудование (инвестпрограмма)</v>
          </cell>
        </row>
        <row r="143">
          <cell r="D143" t="str">
            <v>Приобретение земельных участков</v>
          </cell>
        </row>
        <row r="144">
          <cell r="D144" t="str">
            <v>Приобретение оборудования</v>
          </cell>
        </row>
        <row r="145">
          <cell r="D145" t="str">
            <v>Приобретение ОС</v>
          </cell>
        </row>
        <row r="146">
          <cell r="D146" t="str">
            <v>Регистрация имущества (инвестпрограмма)</v>
          </cell>
        </row>
        <row r="147">
          <cell r="D147" t="str">
            <v>Услуги по проектированию (инвестпрограмма)</v>
          </cell>
        </row>
        <row r="148">
          <cell r="D148" t="str">
            <v>Услуги по строительству (инвестпрограмма)</v>
          </cell>
        </row>
        <row r="149">
          <cell r="D149" t="str">
            <v>Установка АИИСКУЭ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16 План раб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177">
          <cell r="A177" t="str">
            <v>Управление</v>
          </cell>
        </row>
        <row r="254">
          <cell r="B254" t="str">
            <v>Бензин</v>
          </cell>
        </row>
        <row r="255">
          <cell r="B255" t="str">
            <v>Вспомогательные материалы</v>
          </cell>
        </row>
        <row r="256">
          <cell r="B256" t="str">
            <v>Запасные части</v>
          </cell>
        </row>
        <row r="257">
          <cell r="B257" t="str">
            <v>Защитные средства</v>
          </cell>
        </row>
        <row r="258">
          <cell r="B258" t="str">
            <v>Инструменты и инвентарь</v>
          </cell>
        </row>
        <row r="259">
          <cell r="B259" t="str">
            <v>Канцрасходы</v>
          </cell>
        </row>
        <row r="260">
          <cell r="B260" t="str">
            <v>Комплектующие к оргтехнике</v>
          </cell>
        </row>
        <row r="261">
          <cell r="B261" t="str">
            <v>Масла и смазки</v>
          </cell>
        </row>
        <row r="262">
          <cell r="B262" t="str">
            <v>Материалы (АИИСКУЭ)</v>
          </cell>
        </row>
        <row r="263">
          <cell r="B263" t="str">
            <v>Материалы для обслуживания УНО</v>
          </cell>
        </row>
        <row r="264">
          <cell r="B264" t="str">
            <v>Материалы на капитальный ремонт</v>
          </cell>
        </row>
        <row r="265">
          <cell r="B265" t="str">
            <v>Материалы на СМР</v>
          </cell>
        </row>
        <row r="266">
          <cell r="B266" t="str">
            <v>Материалы на текущий ремонт зданий</v>
          </cell>
        </row>
        <row r="267">
          <cell r="B267" t="str">
            <v>Материалы на текущий ремонт и  эксплуатацию эл.установок</v>
          </cell>
        </row>
        <row r="268">
          <cell r="B268" t="str">
            <v>Материалы по технологическому присоединению</v>
          </cell>
        </row>
        <row r="269">
          <cell r="B269" t="str">
            <v>Мебель,средства связи и др.</v>
          </cell>
        </row>
        <row r="270">
          <cell r="B270" t="str">
            <v>Медицинские услуги и медикаменты</v>
          </cell>
        </row>
        <row r="271">
          <cell r="B271" t="str">
            <v>Оборудование по технологическому присоединению</v>
          </cell>
        </row>
        <row r="272">
          <cell r="B272" t="str">
            <v>Печатная продукция</v>
          </cell>
        </row>
        <row r="273">
          <cell r="B273" t="str">
            <v>Приборы учета</v>
          </cell>
        </row>
        <row r="274">
          <cell r="B274" t="str">
            <v>Приобретение оборудования</v>
          </cell>
        </row>
        <row r="275">
          <cell r="B275" t="str">
            <v>Приобретение ОС</v>
          </cell>
        </row>
        <row r="276">
          <cell r="B276" t="str">
            <v>Прочие затраты по охране труда</v>
          </cell>
        </row>
        <row r="277">
          <cell r="B277" t="str">
            <v>Прочие ТМЦ</v>
          </cell>
        </row>
        <row r="278">
          <cell r="B278" t="str">
            <v>Спецмолоко</v>
          </cell>
        </row>
        <row r="279">
          <cell r="B279" t="str">
            <v>Спецодежда</v>
          </cell>
        </row>
        <row r="280">
          <cell r="B280" t="str">
            <v>Списание ОС стоимостью до 40 000</v>
          </cell>
        </row>
        <row r="281">
          <cell r="B281" t="str">
            <v>Съемное навесное оборудование</v>
          </cell>
        </row>
        <row r="282">
          <cell r="B282" t="str">
            <v>Хозяйственные расходы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D28" t="str">
            <v>РЭС-1 МУ г. Вихоревка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2">
          <cell r="A2" t="str">
            <v>БЭС</v>
          </cell>
        </row>
        <row r="219">
          <cell r="C219" t="str">
            <v>Январь</v>
          </cell>
        </row>
        <row r="220">
          <cell r="C220" t="str">
            <v>Февраль</v>
          </cell>
        </row>
        <row r="221">
          <cell r="C221" t="str">
            <v>Март</v>
          </cell>
        </row>
        <row r="222">
          <cell r="C222" t="str">
            <v>Апрель</v>
          </cell>
        </row>
        <row r="223">
          <cell r="C223" t="str">
            <v>Май</v>
          </cell>
        </row>
        <row r="224">
          <cell r="C224" t="str">
            <v>Июнь</v>
          </cell>
        </row>
        <row r="225">
          <cell r="C225" t="str">
            <v>Июль</v>
          </cell>
        </row>
        <row r="226">
          <cell r="C226" t="str">
            <v>Август</v>
          </cell>
        </row>
        <row r="227">
          <cell r="C227" t="str">
            <v>Сентябрь</v>
          </cell>
        </row>
        <row r="228">
          <cell r="C228" t="str">
            <v>Октябрь</v>
          </cell>
        </row>
        <row r="229">
          <cell r="C229" t="str">
            <v>Ноябрь</v>
          </cell>
        </row>
        <row r="230">
          <cell r="C230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8"/>
  <sheetViews>
    <sheetView tabSelected="1" zoomScale="130" zoomScaleNormal="130" workbookViewId="0">
      <selection activeCell="E53" sqref="E53"/>
    </sheetView>
  </sheetViews>
  <sheetFormatPr defaultRowHeight="12.75" x14ac:dyDescent="0.2"/>
  <cols>
    <col min="1" max="1" width="10.7109375" style="1" customWidth="1"/>
    <col min="2" max="2" width="53.28515625" style="1" customWidth="1"/>
    <col min="3" max="3" width="9.140625" style="1"/>
    <col min="4" max="4" width="12.5703125" style="1" customWidth="1"/>
    <col min="5" max="5" width="13.7109375" style="1" customWidth="1"/>
    <col min="6" max="6" width="13.42578125" style="4" customWidth="1"/>
    <col min="7" max="16384" width="9.140625" style="1"/>
  </cols>
  <sheetData>
    <row r="1" spans="1:6" x14ac:dyDescent="0.2">
      <c r="F1" s="2" t="s">
        <v>0</v>
      </c>
    </row>
    <row r="2" spans="1:6" x14ac:dyDescent="0.2">
      <c r="F2" s="2"/>
    </row>
    <row r="3" spans="1:6" x14ac:dyDescent="0.2">
      <c r="F3" s="2" t="s">
        <v>1</v>
      </c>
    </row>
    <row r="4" spans="1:6" x14ac:dyDescent="0.2">
      <c r="F4" s="2" t="s">
        <v>2</v>
      </c>
    </row>
    <row r="5" spans="1:6" x14ac:dyDescent="0.2">
      <c r="A5" s="3"/>
    </row>
    <row r="6" spans="1:6" ht="39" customHeight="1" x14ac:dyDescent="0.2">
      <c r="A6" s="36" t="s">
        <v>3</v>
      </c>
      <c r="B6" s="36"/>
      <c r="C6" s="36"/>
      <c r="D6" s="36"/>
      <c r="E6" s="36"/>
      <c r="F6" s="36"/>
    </row>
    <row r="7" spans="1:6" x14ac:dyDescent="0.2">
      <c r="C7" s="5"/>
    </row>
    <row r="8" spans="1:6" x14ac:dyDescent="0.2">
      <c r="A8" s="1" t="s">
        <v>4</v>
      </c>
      <c r="C8" s="5"/>
    </row>
    <row r="9" spans="1:6" x14ac:dyDescent="0.2">
      <c r="A9" s="1" t="s">
        <v>5</v>
      </c>
      <c r="C9" s="5"/>
    </row>
    <row r="10" spans="1:6" x14ac:dyDescent="0.2">
      <c r="A10" s="1" t="s">
        <v>6</v>
      </c>
      <c r="C10" s="5"/>
    </row>
    <row r="11" spans="1:6" x14ac:dyDescent="0.2">
      <c r="A11" s="1" t="s">
        <v>7</v>
      </c>
      <c r="C11" s="5"/>
    </row>
    <row r="12" spans="1:6" x14ac:dyDescent="0.2">
      <c r="A12" s="3"/>
    </row>
    <row r="13" spans="1:6" x14ac:dyDescent="0.2">
      <c r="A13" s="32" t="s">
        <v>8</v>
      </c>
      <c r="B13" s="32" t="s">
        <v>9</v>
      </c>
      <c r="C13" s="32" t="s">
        <v>10</v>
      </c>
      <c r="D13" s="32" t="s">
        <v>11</v>
      </c>
      <c r="E13" s="32"/>
      <c r="F13" s="37" t="s">
        <v>12</v>
      </c>
    </row>
    <row r="14" spans="1:6" x14ac:dyDescent="0.2">
      <c r="A14" s="32"/>
      <c r="B14" s="32"/>
      <c r="C14" s="32"/>
      <c r="D14" s="6" t="s">
        <v>13</v>
      </c>
      <c r="E14" s="6" t="s">
        <v>14</v>
      </c>
      <c r="F14" s="38"/>
    </row>
    <row r="15" spans="1:6" ht="12" customHeight="1" x14ac:dyDescent="0.2">
      <c r="A15" s="7" t="s">
        <v>15</v>
      </c>
      <c r="B15" s="8" t="s">
        <v>16</v>
      </c>
      <c r="C15" s="6" t="s">
        <v>17</v>
      </c>
      <c r="D15" s="6" t="s">
        <v>17</v>
      </c>
      <c r="E15" s="6" t="s">
        <v>17</v>
      </c>
      <c r="F15" s="6" t="s">
        <v>17</v>
      </c>
    </row>
    <row r="16" spans="1:6" ht="25.5" customHeight="1" x14ac:dyDescent="0.2">
      <c r="A16" s="7">
        <v>1</v>
      </c>
      <c r="B16" s="8" t="s">
        <v>18</v>
      </c>
      <c r="C16" s="6" t="s">
        <v>19</v>
      </c>
      <c r="D16" s="9">
        <f>D17+D31+D45</f>
        <v>1875683.944640605</v>
      </c>
      <c r="E16" s="9">
        <f>E17+E31+E45</f>
        <v>2214673.8315481599</v>
      </c>
      <c r="F16" s="10" t="s">
        <v>20</v>
      </c>
    </row>
    <row r="17" spans="1:6" x14ac:dyDescent="0.2">
      <c r="A17" s="7" t="s">
        <v>21</v>
      </c>
      <c r="B17" s="8" t="s">
        <v>22</v>
      </c>
      <c r="C17" s="6" t="s">
        <v>19</v>
      </c>
      <c r="D17" s="9">
        <v>937154.27797000005</v>
      </c>
      <c r="E17" s="9">
        <v>1008517.6731298401</v>
      </c>
      <c r="F17" s="11"/>
    </row>
    <row r="18" spans="1:6" x14ac:dyDescent="0.2">
      <c r="A18" s="7" t="s">
        <v>23</v>
      </c>
      <c r="B18" s="8" t="s">
        <v>24</v>
      </c>
      <c r="C18" s="6" t="s">
        <v>19</v>
      </c>
      <c r="D18" s="9">
        <v>144831.13589999999</v>
      </c>
      <c r="E18" s="9">
        <v>149002.35656112002</v>
      </c>
      <c r="F18" s="11"/>
    </row>
    <row r="19" spans="1:6" ht="25.5" x14ac:dyDescent="0.2">
      <c r="A19" s="7" t="s">
        <v>25</v>
      </c>
      <c r="B19" s="8" t="s">
        <v>26</v>
      </c>
      <c r="C19" s="6" t="s">
        <v>19</v>
      </c>
      <c r="D19" s="9">
        <v>104988.7715</v>
      </c>
      <c r="E19" s="9">
        <v>106432.99003032001</v>
      </c>
      <c r="F19" s="11"/>
    </row>
    <row r="20" spans="1:6" x14ac:dyDescent="0.2">
      <c r="A20" s="7" t="s">
        <v>27</v>
      </c>
      <c r="B20" s="8" t="s">
        <v>28</v>
      </c>
      <c r="C20" s="6" t="s">
        <v>19</v>
      </c>
      <c r="D20" s="9"/>
      <c r="E20" s="9"/>
      <c r="F20" s="11"/>
    </row>
    <row r="21" spans="1:6" ht="38.25" x14ac:dyDescent="0.2">
      <c r="A21" s="7" t="s">
        <v>29</v>
      </c>
      <c r="B21" s="8" t="s">
        <v>30</v>
      </c>
      <c r="C21" s="6" t="s">
        <v>19</v>
      </c>
      <c r="D21" s="9">
        <v>18509.058680000002</v>
      </c>
      <c r="E21" s="9">
        <v>19584.850072640002</v>
      </c>
      <c r="F21" s="10"/>
    </row>
    <row r="22" spans="1:6" x14ac:dyDescent="0.2">
      <c r="A22" s="7" t="s">
        <v>31</v>
      </c>
      <c r="B22" s="8" t="s">
        <v>32</v>
      </c>
      <c r="C22" s="6" t="s">
        <v>19</v>
      </c>
      <c r="D22" s="12"/>
      <c r="E22" s="12"/>
      <c r="F22" s="11"/>
    </row>
    <row r="23" spans="1:6" x14ac:dyDescent="0.2">
      <c r="A23" s="7" t="s">
        <v>33</v>
      </c>
      <c r="B23" s="8" t="s">
        <v>34</v>
      </c>
      <c r="C23" s="6" t="s">
        <v>19</v>
      </c>
      <c r="D23" s="9">
        <v>755442.28595000005</v>
      </c>
      <c r="E23" s="9">
        <v>813888.14513999992</v>
      </c>
      <c r="F23" s="11"/>
    </row>
    <row r="24" spans="1:6" x14ac:dyDescent="0.2">
      <c r="A24" s="7" t="s">
        <v>35</v>
      </c>
      <c r="B24" s="8" t="s">
        <v>32</v>
      </c>
      <c r="C24" s="6" t="s">
        <v>19</v>
      </c>
      <c r="D24" s="9"/>
      <c r="E24" s="9"/>
      <c r="F24" s="11"/>
    </row>
    <row r="25" spans="1:6" ht="24.75" customHeight="1" x14ac:dyDescent="0.2">
      <c r="A25" s="7" t="s">
        <v>36</v>
      </c>
      <c r="B25" s="8" t="s">
        <v>37</v>
      </c>
      <c r="C25" s="6" t="s">
        <v>19</v>
      </c>
      <c r="D25" s="9">
        <v>35613.47628000001</v>
      </c>
      <c r="E25" s="9">
        <v>43399.581729920115</v>
      </c>
      <c r="F25" s="10" t="s">
        <v>20</v>
      </c>
    </row>
    <row r="26" spans="1:6" ht="49.5" customHeight="1" x14ac:dyDescent="0.2">
      <c r="A26" s="7" t="s">
        <v>38</v>
      </c>
      <c r="B26" s="8" t="s">
        <v>39</v>
      </c>
      <c r="C26" s="6" t="s">
        <v>19</v>
      </c>
      <c r="D26" s="9">
        <v>920.92579000000001</v>
      </c>
      <c r="E26" s="9">
        <v>1108.546016</v>
      </c>
      <c r="F26" s="10" t="s">
        <v>40</v>
      </c>
    </row>
    <row r="27" spans="1:6" ht="25.5" x14ac:dyDescent="0.2">
      <c r="A27" s="7" t="s">
        <v>41</v>
      </c>
      <c r="B27" s="8" t="s">
        <v>42</v>
      </c>
      <c r="C27" s="6" t="s">
        <v>19</v>
      </c>
      <c r="D27" s="9">
        <v>399.43349000000001</v>
      </c>
      <c r="E27" s="9">
        <v>512.59617636000019</v>
      </c>
      <c r="F27" s="10" t="s">
        <v>20</v>
      </c>
    </row>
    <row r="28" spans="1:6" ht="25.5" customHeight="1" x14ac:dyDescent="0.2">
      <c r="A28" s="7" t="s">
        <v>43</v>
      </c>
      <c r="B28" s="8" t="s">
        <v>44</v>
      </c>
      <c r="C28" s="6" t="s">
        <v>19</v>
      </c>
      <c r="D28" s="13">
        <v>21659.533280000003</v>
      </c>
      <c r="E28" s="13">
        <v>27059.304412599995</v>
      </c>
      <c r="F28" s="10" t="s">
        <v>20</v>
      </c>
    </row>
    <row r="29" spans="1:6" ht="25.5" x14ac:dyDescent="0.2">
      <c r="A29" s="7" t="s">
        <v>45</v>
      </c>
      <c r="B29" s="8" t="s">
        <v>46</v>
      </c>
      <c r="C29" s="6" t="s">
        <v>19</v>
      </c>
      <c r="D29" s="9"/>
      <c r="E29" s="9"/>
      <c r="F29" s="11"/>
    </row>
    <row r="30" spans="1:6" ht="24.75" customHeight="1" x14ac:dyDescent="0.2">
      <c r="A30" s="7" t="s">
        <v>47</v>
      </c>
      <c r="B30" s="8" t="s">
        <v>48</v>
      </c>
      <c r="C30" s="6" t="s">
        <v>19</v>
      </c>
      <c r="D30" s="9">
        <v>1267.3798400000001</v>
      </c>
      <c r="E30" s="9">
        <v>2227.5896988000004</v>
      </c>
      <c r="F30" s="10" t="s">
        <v>20</v>
      </c>
    </row>
    <row r="31" spans="1:6" ht="26.25" customHeight="1" x14ac:dyDescent="0.2">
      <c r="A31" s="7" t="s">
        <v>49</v>
      </c>
      <c r="B31" s="8" t="s">
        <v>50</v>
      </c>
      <c r="C31" s="6" t="s">
        <v>19</v>
      </c>
      <c r="D31" s="9">
        <v>831941.56608999998</v>
      </c>
      <c r="E31" s="9">
        <v>1206156.1584183199</v>
      </c>
      <c r="F31" s="10" t="s">
        <v>20</v>
      </c>
    </row>
    <row r="32" spans="1:6" x14ac:dyDescent="0.2">
      <c r="A32" s="7" t="s">
        <v>51</v>
      </c>
      <c r="B32" s="8" t="s">
        <v>52</v>
      </c>
      <c r="C32" s="6" t="s">
        <v>19</v>
      </c>
      <c r="D32" s="9"/>
      <c r="E32" s="9"/>
      <c r="F32" s="11"/>
    </row>
    <row r="33" spans="1:6" ht="25.5" x14ac:dyDescent="0.2">
      <c r="A33" s="7" t="s">
        <v>53</v>
      </c>
      <c r="B33" s="8" t="s">
        <v>54</v>
      </c>
      <c r="C33" s="6" t="s">
        <v>19</v>
      </c>
      <c r="D33" s="9"/>
      <c r="E33" s="9">
        <v>2341.9290500000002</v>
      </c>
      <c r="F33" s="11"/>
    </row>
    <row r="34" spans="1:6" ht="24.75" customHeight="1" x14ac:dyDescent="0.2">
      <c r="A34" s="7" t="s">
        <v>55</v>
      </c>
      <c r="B34" s="8" t="s">
        <v>56</v>
      </c>
      <c r="C34" s="6" t="s">
        <v>19</v>
      </c>
      <c r="D34" s="9">
        <v>14241.245340000001</v>
      </c>
      <c r="E34" s="9">
        <v>16798.655460000002</v>
      </c>
      <c r="F34" s="10" t="s">
        <v>20</v>
      </c>
    </row>
    <row r="35" spans="1:6" x14ac:dyDescent="0.2">
      <c r="A35" s="7" t="s">
        <v>57</v>
      </c>
      <c r="B35" s="8" t="s">
        <v>58</v>
      </c>
      <c r="C35" s="6" t="s">
        <v>19</v>
      </c>
      <c r="D35" s="9">
        <v>214394.52075</v>
      </c>
      <c r="E35" s="9">
        <v>230065.84091999999</v>
      </c>
      <c r="F35" s="11"/>
    </row>
    <row r="36" spans="1:6" ht="38.25" x14ac:dyDescent="0.2">
      <c r="A36" s="7" t="s">
        <v>59</v>
      </c>
      <c r="B36" s="8" t="s">
        <v>60</v>
      </c>
      <c r="C36" s="6" t="s">
        <v>19</v>
      </c>
      <c r="D36" s="9">
        <v>0</v>
      </c>
      <c r="E36" s="9">
        <v>0</v>
      </c>
      <c r="F36" s="11"/>
    </row>
    <row r="37" spans="1:6" x14ac:dyDescent="0.2">
      <c r="A37" s="7" t="s">
        <v>61</v>
      </c>
      <c r="B37" s="8" t="s">
        <v>62</v>
      </c>
      <c r="C37" s="6" t="s">
        <v>19</v>
      </c>
      <c r="D37" s="9">
        <v>231900</v>
      </c>
      <c r="E37" s="9">
        <v>310095.38545999996</v>
      </c>
      <c r="F37" s="11"/>
    </row>
    <row r="38" spans="1:6" ht="27" customHeight="1" x14ac:dyDescent="0.2">
      <c r="A38" s="7" t="s">
        <v>63</v>
      </c>
      <c r="B38" s="8" t="s">
        <v>64</v>
      </c>
      <c r="C38" s="6" t="s">
        <v>19</v>
      </c>
      <c r="D38" s="9">
        <v>184278</v>
      </c>
      <c r="E38" s="9">
        <v>195266</v>
      </c>
      <c r="F38" s="10"/>
    </row>
    <row r="39" spans="1:6" ht="38.25" x14ac:dyDescent="0.2">
      <c r="A39" s="7" t="s">
        <v>65</v>
      </c>
      <c r="B39" s="8" t="s">
        <v>66</v>
      </c>
      <c r="C39" s="6" t="s">
        <v>19</v>
      </c>
      <c r="D39" s="9">
        <v>19914.7</v>
      </c>
      <c r="E39" s="9">
        <v>105915.4296144</v>
      </c>
      <c r="F39" s="14" t="s">
        <v>67</v>
      </c>
    </row>
    <row r="40" spans="1:6" ht="24.75" customHeight="1" x14ac:dyDescent="0.2">
      <c r="A40" s="7" t="s">
        <v>68</v>
      </c>
      <c r="B40" s="8" t="s">
        <v>69</v>
      </c>
      <c r="C40" s="6" t="s">
        <v>19</v>
      </c>
      <c r="D40" s="9">
        <v>38851.4</v>
      </c>
      <c r="E40" s="9">
        <v>69584.452283999999</v>
      </c>
      <c r="F40" s="10" t="s">
        <v>20</v>
      </c>
    </row>
    <row r="41" spans="1:6" ht="38.25" x14ac:dyDescent="0.2">
      <c r="A41" s="7" t="s">
        <v>70</v>
      </c>
      <c r="B41" s="8" t="s">
        <v>71</v>
      </c>
      <c r="C41" s="6" t="s">
        <v>19</v>
      </c>
      <c r="D41" s="15">
        <v>57535.3</v>
      </c>
      <c r="E41" s="15">
        <v>165008.87399999998</v>
      </c>
      <c r="F41" s="10" t="s">
        <v>20</v>
      </c>
    </row>
    <row r="42" spans="1:6" ht="25.5" x14ac:dyDescent="0.2">
      <c r="A42" s="7" t="s">
        <v>72</v>
      </c>
      <c r="B42" s="8" t="s">
        <v>73</v>
      </c>
      <c r="C42" s="6" t="s">
        <v>74</v>
      </c>
      <c r="D42" s="12"/>
      <c r="E42" s="16">
        <v>1440</v>
      </c>
      <c r="F42" s="14"/>
    </row>
    <row r="43" spans="1:6" ht="76.5" x14ac:dyDescent="0.2">
      <c r="A43" s="7" t="s">
        <v>75</v>
      </c>
      <c r="B43" s="8" t="s">
        <v>76</v>
      </c>
      <c r="C43" s="6" t="s">
        <v>19</v>
      </c>
      <c r="D43" s="12"/>
      <c r="E43" s="12"/>
      <c r="F43" s="14"/>
    </row>
    <row r="44" spans="1:6" ht="25.5" x14ac:dyDescent="0.2">
      <c r="A44" s="7" t="s">
        <v>77</v>
      </c>
      <c r="B44" s="8" t="s">
        <v>78</v>
      </c>
      <c r="C44" s="6" t="s">
        <v>19</v>
      </c>
      <c r="D44" s="12">
        <v>70826.399999999921</v>
      </c>
      <c r="E44" s="12">
        <v>111079.59162991995</v>
      </c>
      <c r="F44" s="8" t="s">
        <v>20</v>
      </c>
    </row>
    <row r="45" spans="1:6" ht="76.5" x14ac:dyDescent="0.2">
      <c r="A45" s="7" t="s">
        <v>79</v>
      </c>
      <c r="B45" s="8" t="s">
        <v>80</v>
      </c>
      <c r="C45" s="6" t="s">
        <v>19</v>
      </c>
      <c r="D45" s="12">
        <v>106588.10058060492</v>
      </c>
      <c r="E45" s="12"/>
      <c r="F45" s="14" t="s">
        <v>81</v>
      </c>
    </row>
    <row r="46" spans="1:6" ht="25.5" x14ac:dyDescent="0.2">
      <c r="A46" s="7" t="s">
        <v>82</v>
      </c>
      <c r="B46" s="8" t="s">
        <v>129</v>
      </c>
      <c r="C46" s="6" t="s">
        <v>19</v>
      </c>
      <c r="D46" s="12"/>
      <c r="E46" s="12"/>
      <c r="F46" s="14"/>
    </row>
    <row r="47" spans="1:6" ht="38.25" x14ac:dyDescent="0.2">
      <c r="A47" s="7" t="s">
        <v>83</v>
      </c>
      <c r="B47" s="8" t="s">
        <v>84</v>
      </c>
      <c r="C47" s="6" t="s">
        <v>19</v>
      </c>
      <c r="D47" s="12">
        <v>347260.3</v>
      </c>
      <c r="E47" s="12">
        <v>523025.99093999999</v>
      </c>
      <c r="F47" s="14" t="s">
        <v>67</v>
      </c>
    </row>
    <row r="48" spans="1:6" x14ac:dyDescent="0.2">
      <c r="A48" s="31" t="s">
        <v>21</v>
      </c>
      <c r="B48" s="8" t="s">
        <v>85</v>
      </c>
      <c r="C48" s="32" t="s">
        <v>86</v>
      </c>
      <c r="D48" s="33">
        <v>211.24432999999999</v>
      </c>
      <c r="E48" s="33">
        <v>250.66</v>
      </c>
      <c r="F48" s="34"/>
    </row>
    <row r="49" spans="1:6" x14ac:dyDescent="0.2">
      <c r="A49" s="31"/>
      <c r="B49" s="8" t="s">
        <v>87</v>
      </c>
      <c r="C49" s="32"/>
      <c r="D49" s="33"/>
      <c r="E49" s="33"/>
      <c r="F49" s="34"/>
    </row>
    <row r="50" spans="1:6" x14ac:dyDescent="0.2">
      <c r="A50" s="31" t="s">
        <v>49</v>
      </c>
      <c r="B50" s="8" t="s">
        <v>85</v>
      </c>
      <c r="C50" s="32" t="s">
        <v>19</v>
      </c>
      <c r="D50" s="35">
        <v>1.6440000000000001E-3</v>
      </c>
      <c r="E50" s="35">
        <v>2.0866299999999999E-3</v>
      </c>
      <c r="F50" s="34"/>
    </row>
    <row r="51" spans="1:6" ht="38.25" x14ac:dyDescent="0.2">
      <c r="A51" s="31"/>
      <c r="B51" s="8" t="s">
        <v>88</v>
      </c>
      <c r="C51" s="32"/>
      <c r="D51" s="35"/>
      <c r="E51" s="35"/>
      <c r="F51" s="34"/>
    </row>
    <row r="52" spans="1:6" ht="38.25" x14ac:dyDescent="0.2">
      <c r="A52" s="7" t="s">
        <v>89</v>
      </c>
      <c r="B52" s="8" t="s">
        <v>90</v>
      </c>
      <c r="C52" s="6" t="s">
        <v>17</v>
      </c>
      <c r="D52" s="6" t="s">
        <v>17</v>
      </c>
      <c r="E52" s="6" t="s">
        <v>17</v>
      </c>
      <c r="F52" s="6" t="s">
        <v>17</v>
      </c>
    </row>
    <row r="53" spans="1:6" x14ac:dyDescent="0.2">
      <c r="A53" s="7">
        <v>1</v>
      </c>
      <c r="B53" s="8" t="s">
        <v>91</v>
      </c>
      <c r="C53" s="6" t="s">
        <v>92</v>
      </c>
      <c r="D53" s="17">
        <v>55472</v>
      </c>
      <c r="E53" s="17">
        <v>56202</v>
      </c>
      <c r="F53" s="14"/>
    </row>
    <row r="54" spans="1:6" x14ac:dyDescent="0.2">
      <c r="A54" s="7">
        <v>2</v>
      </c>
      <c r="B54" s="8" t="s">
        <v>93</v>
      </c>
      <c r="C54" s="6" t="s">
        <v>94</v>
      </c>
      <c r="D54" s="18">
        <f>SUM(D55:D58)</f>
        <v>1343.925</v>
      </c>
      <c r="E54" s="18">
        <f>SUM(E55:E58)</f>
        <v>1397.9680000000001</v>
      </c>
      <c r="F54" s="14"/>
    </row>
    <row r="55" spans="1:6" x14ac:dyDescent="0.2">
      <c r="A55" s="7" t="s">
        <v>95</v>
      </c>
      <c r="B55" s="8" t="s">
        <v>96</v>
      </c>
      <c r="C55" s="6" t="s">
        <v>94</v>
      </c>
      <c r="D55" s="19">
        <v>120</v>
      </c>
      <c r="E55" s="19">
        <v>120</v>
      </c>
      <c r="F55" s="14"/>
    </row>
    <row r="56" spans="1:6" x14ac:dyDescent="0.2">
      <c r="A56" s="7" t="s">
        <v>97</v>
      </c>
      <c r="B56" s="8" t="s">
        <v>98</v>
      </c>
      <c r="C56" s="6" t="s">
        <v>94</v>
      </c>
      <c r="D56" s="19">
        <v>218.66800000000001</v>
      </c>
      <c r="E56" s="19">
        <v>220.44300000000001</v>
      </c>
      <c r="F56" s="14"/>
    </row>
    <row r="57" spans="1:6" x14ac:dyDescent="0.2">
      <c r="A57" s="7" t="s">
        <v>99</v>
      </c>
      <c r="B57" s="8" t="s">
        <v>100</v>
      </c>
      <c r="C57" s="6" t="s">
        <v>94</v>
      </c>
      <c r="D57" s="19">
        <v>1005.2569999999999</v>
      </c>
      <c r="E57" s="19">
        <v>1057.5250000000001</v>
      </c>
      <c r="F57" s="14"/>
    </row>
    <row r="58" spans="1:6" x14ac:dyDescent="0.2">
      <c r="A58" s="7" t="s">
        <v>101</v>
      </c>
      <c r="B58" s="8" t="s">
        <v>102</v>
      </c>
      <c r="C58" s="6" t="s">
        <v>94</v>
      </c>
      <c r="D58" s="20"/>
      <c r="E58" s="20"/>
      <c r="F58" s="14"/>
    </row>
    <row r="59" spans="1:6" x14ac:dyDescent="0.2">
      <c r="A59" s="7">
        <v>3</v>
      </c>
      <c r="B59" s="8" t="s">
        <v>103</v>
      </c>
      <c r="C59" s="6" t="s">
        <v>104</v>
      </c>
      <c r="D59" s="18">
        <f>SUM(D60:D63)</f>
        <v>11197.524000000001</v>
      </c>
      <c r="E59" s="18">
        <f>SUM(E60:E63)</f>
        <v>11286.057000000001</v>
      </c>
      <c r="F59" s="14"/>
    </row>
    <row r="60" spans="1:6" x14ac:dyDescent="0.2">
      <c r="A60" s="7" t="s">
        <v>105</v>
      </c>
      <c r="B60" s="8" t="s">
        <v>96</v>
      </c>
      <c r="C60" s="6" t="s">
        <v>104</v>
      </c>
      <c r="D60" s="20">
        <v>1.52</v>
      </c>
      <c r="E60" s="20">
        <v>1.52</v>
      </c>
      <c r="F60" s="14"/>
    </row>
    <row r="61" spans="1:6" x14ac:dyDescent="0.2">
      <c r="A61" s="7" t="s">
        <v>106</v>
      </c>
      <c r="B61" s="8" t="s">
        <v>98</v>
      </c>
      <c r="C61" s="6" t="s">
        <v>104</v>
      </c>
      <c r="D61" s="20">
        <v>308.45</v>
      </c>
      <c r="E61" s="20">
        <v>295.02</v>
      </c>
      <c r="F61" s="14"/>
    </row>
    <row r="62" spans="1:6" x14ac:dyDescent="0.2">
      <c r="A62" s="7" t="s">
        <v>107</v>
      </c>
      <c r="B62" s="8" t="s">
        <v>100</v>
      </c>
      <c r="C62" s="6" t="s">
        <v>104</v>
      </c>
      <c r="D62" s="20">
        <v>4243.68</v>
      </c>
      <c r="E62" s="20">
        <v>4279.05</v>
      </c>
      <c r="F62" s="14"/>
    </row>
    <row r="63" spans="1:6" x14ac:dyDescent="0.2">
      <c r="A63" s="7" t="s">
        <v>108</v>
      </c>
      <c r="B63" s="8" t="s">
        <v>102</v>
      </c>
      <c r="C63" s="6" t="s">
        <v>104</v>
      </c>
      <c r="D63" s="20">
        <v>6643.8739999999998</v>
      </c>
      <c r="E63" s="20">
        <v>6710.4669999999996</v>
      </c>
      <c r="F63" s="14"/>
    </row>
    <row r="64" spans="1:6" x14ac:dyDescent="0.2">
      <c r="A64" s="7">
        <v>4</v>
      </c>
      <c r="B64" s="8" t="s">
        <v>109</v>
      </c>
      <c r="C64" s="6" t="s">
        <v>104</v>
      </c>
      <c r="D64" s="18">
        <f>SUM(D65:D68)</f>
        <v>20082.899999999998</v>
      </c>
      <c r="E64" s="18">
        <f>SUM(E65:E67)</f>
        <v>20533.3</v>
      </c>
      <c r="F64" s="14"/>
    </row>
    <row r="65" spans="1:6" x14ac:dyDescent="0.2">
      <c r="A65" s="7" t="s">
        <v>110</v>
      </c>
      <c r="B65" s="8" t="s">
        <v>96</v>
      </c>
      <c r="C65" s="6" t="s">
        <v>104</v>
      </c>
      <c r="D65" s="20">
        <v>288.2</v>
      </c>
      <c r="E65" s="20">
        <v>288.2</v>
      </c>
      <c r="F65" s="14"/>
    </row>
    <row r="66" spans="1:6" x14ac:dyDescent="0.2">
      <c r="A66" s="7" t="s">
        <v>111</v>
      </c>
      <c r="B66" s="8" t="s">
        <v>98</v>
      </c>
      <c r="C66" s="6" t="s">
        <v>104</v>
      </c>
      <c r="D66" s="20">
        <v>2800.6</v>
      </c>
      <c r="E66" s="20">
        <v>2839.5</v>
      </c>
      <c r="F66" s="14"/>
    </row>
    <row r="67" spans="1:6" x14ac:dyDescent="0.2">
      <c r="A67" s="7" t="s">
        <v>112</v>
      </c>
      <c r="B67" s="8" t="s">
        <v>100</v>
      </c>
      <c r="C67" s="6" t="s">
        <v>104</v>
      </c>
      <c r="D67" s="20">
        <v>16994.099999999999</v>
      </c>
      <c r="E67" s="20">
        <v>17405.599999999999</v>
      </c>
      <c r="F67" s="14"/>
    </row>
    <row r="68" spans="1:6" x14ac:dyDescent="0.2">
      <c r="A68" s="7" t="s">
        <v>113</v>
      </c>
      <c r="B68" s="8" t="s">
        <v>102</v>
      </c>
      <c r="C68" s="6" t="s">
        <v>104</v>
      </c>
      <c r="D68" s="20"/>
      <c r="E68" s="20"/>
      <c r="F68" s="14"/>
    </row>
    <row r="69" spans="1:6" x14ac:dyDescent="0.2">
      <c r="A69" s="7">
        <v>5</v>
      </c>
      <c r="B69" s="8" t="s">
        <v>114</v>
      </c>
      <c r="C69" s="6" t="s">
        <v>115</v>
      </c>
      <c r="D69" s="18">
        <f>SUM(D70:D73)</f>
        <v>5137.8060000000005</v>
      </c>
      <c r="E69" s="18">
        <f>SUM(E70:E73)</f>
        <v>5197.835</v>
      </c>
      <c r="F69" s="14"/>
    </row>
    <row r="70" spans="1:6" x14ac:dyDescent="0.2">
      <c r="A70" s="7" t="s">
        <v>116</v>
      </c>
      <c r="B70" s="8" t="s">
        <v>96</v>
      </c>
      <c r="C70" s="6" t="s">
        <v>115</v>
      </c>
      <c r="D70" s="20">
        <v>0.8</v>
      </c>
      <c r="E70" s="20">
        <v>0.8</v>
      </c>
      <c r="F70" s="14"/>
    </row>
    <row r="71" spans="1:6" x14ac:dyDescent="0.2">
      <c r="A71" s="7" t="s">
        <v>117</v>
      </c>
      <c r="B71" s="8" t="s">
        <v>98</v>
      </c>
      <c r="C71" s="6" t="s">
        <v>115</v>
      </c>
      <c r="D71" s="21">
        <v>177.34100000000001</v>
      </c>
      <c r="E71" s="20">
        <v>169.73099999999999</v>
      </c>
      <c r="F71" s="14"/>
    </row>
    <row r="72" spans="1:6" x14ac:dyDescent="0.2">
      <c r="A72" s="7" t="s">
        <v>118</v>
      </c>
      <c r="B72" s="8" t="s">
        <v>100</v>
      </c>
      <c r="C72" s="6" t="s">
        <v>115</v>
      </c>
      <c r="D72" s="21">
        <v>2077.5659999999998</v>
      </c>
      <c r="E72" s="20">
        <v>2107.145</v>
      </c>
      <c r="F72" s="14"/>
    </row>
    <row r="73" spans="1:6" x14ac:dyDescent="0.2">
      <c r="A73" s="7" t="s">
        <v>119</v>
      </c>
      <c r="B73" s="8" t="s">
        <v>102</v>
      </c>
      <c r="C73" s="6" t="s">
        <v>115</v>
      </c>
      <c r="D73" s="19">
        <v>2882.0990000000002</v>
      </c>
      <c r="E73" s="20">
        <v>2920.1590000000001</v>
      </c>
      <c r="F73" s="14"/>
    </row>
    <row r="74" spans="1:6" x14ac:dyDescent="0.2">
      <c r="A74" s="7">
        <v>6</v>
      </c>
      <c r="B74" s="8" t="s">
        <v>120</v>
      </c>
      <c r="C74" s="6" t="s">
        <v>121</v>
      </c>
      <c r="D74" s="22">
        <v>0.25905201558797664</v>
      </c>
      <c r="E74" s="22">
        <v>0.26001210119213097</v>
      </c>
      <c r="F74" s="14"/>
    </row>
    <row r="75" spans="1:6" ht="25.5" x14ac:dyDescent="0.2">
      <c r="A75" s="7">
        <v>7</v>
      </c>
      <c r="B75" s="8" t="s">
        <v>122</v>
      </c>
      <c r="C75" s="6" t="s">
        <v>19</v>
      </c>
      <c r="D75" s="23"/>
      <c r="E75" s="23"/>
      <c r="F75" s="14"/>
    </row>
    <row r="76" spans="1:6" x14ac:dyDescent="0.2">
      <c r="A76" s="7" t="s">
        <v>123</v>
      </c>
      <c r="B76" s="8" t="s">
        <v>124</v>
      </c>
      <c r="C76" s="6" t="s">
        <v>19</v>
      </c>
      <c r="D76" s="23"/>
      <c r="E76" s="23"/>
      <c r="F76" s="14"/>
    </row>
    <row r="77" spans="1:6" ht="25.5" x14ac:dyDescent="0.2">
      <c r="A77" s="7">
        <v>8</v>
      </c>
      <c r="B77" s="24" t="s">
        <v>125</v>
      </c>
      <c r="C77" s="6" t="s">
        <v>121</v>
      </c>
      <c r="D77" s="25">
        <v>12.89</v>
      </c>
      <c r="E77" s="26">
        <v>11.52</v>
      </c>
      <c r="F77" s="14"/>
    </row>
    <row r="78" spans="1:6" x14ac:dyDescent="0.2">
      <c r="A78" s="3"/>
    </row>
    <row r="79" spans="1:6" x14ac:dyDescent="0.2">
      <c r="A79" s="27"/>
    </row>
    <row r="80" spans="1:6" ht="15.75" hidden="1" x14ac:dyDescent="0.25">
      <c r="A80" s="3"/>
      <c r="B80" s="28" t="s">
        <v>126</v>
      </c>
      <c r="C80" s="28"/>
      <c r="D80" s="28"/>
      <c r="E80" s="28" t="s">
        <v>127</v>
      </c>
    </row>
    <row r="81" spans="1:80" hidden="1" x14ac:dyDescent="0.2">
      <c r="A81" s="3"/>
    </row>
    <row r="82" spans="1:80" hidden="1" x14ac:dyDescent="0.2"/>
    <row r="83" spans="1:80" x14ac:dyDescent="0.2">
      <c r="A83" s="1" t="s">
        <v>128</v>
      </c>
    </row>
    <row r="84" spans="1:80" ht="52.5" customHeight="1" x14ac:dyDescent="0.2">
      <c r="A84" s="30" t="s">
        <v>130</v>
      </c>
      <c r="B84" s="30"/>
      <c r="C84" s="30"/>
      <c r="D84" s="30"/>
      <c r="E84" s="30"/>
      <c r="F84" s="30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</row>
    <row r="85" spans="1:80" ht="28.5" customHeight="1" x14ac:dyDescent="0.2">
      <c r="A85" s="30" t="s">
        <v>131</v>
      </c>
      <c r="B85" s="30"/>
      <c r="C85" s="30"/>
      <c r="D85" s="30"/>
      <c r="E85" s="30"/>
      <c r="F85" s="30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</row>
    <row r="86" spans="1:80" ht="28.5" customHeight="1" x14ac:dyDescent="0.2">
      <c r="A86" s="30" t="s">
        <v>132</v>
      </c>
      <c r="B86" s="30"/>
      <c r="C86" s="30"/>
      <c r="D86" s="30"/>
      <c r="E86" s="30"/>
      <c r="F86" s="30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</row>
    <row r="87" spans="1:80" ht="24.75" customHeight="1" x14ac:dyDescent="0.2">
      <c r="A87" s="30" t="s">
        <v>133</v>
      </c>
      <c r="B87" s="30"/>
      <c r="C87" s="30"/>
      <c r="D87" s="30"/>
      <c r="E87" s="30"/>
      <c r="F87" s="30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</row>
    <row r="88" spans="1:80" ht="27" customHeight="1" x14ac:dyDescent="0.2">
      <c r="A88" s="30" t="s">
        <v>134</v>
      </c>
      <c r="B88" s="30"/>
      <c r="C88" s="30"/>
      <c r="D88" s="30"/>
      <c r="E88" s="30"/>
      <c r="F88" s="30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</row>
  </sheetData>
  <mergeCells count="21">
    <mergeCell ref="A6:F6"/>
    <mergeCell ref="A13:A14"/>
    <mergeCell ref="B13:B14"/>
    <mergeCell ref="C13:C14"/>
    <mergeCell ref="D13:E13"/>
    <mergeCell ref="F13:F14"/>
    <mergeCell ref="A50:A51"/>
    <mergeCell ref="C50:C51"/>
    <mergeCell ref="D50:D51"/>
    <mergeCell ref="E50:E51"/>
    <mergeCell ref="F50:F51"/>
    <mergeCell ref="A48:A49"/>
    <mergeCell ref="C48:C49"/>
    <mergeCell ref="D48:D49"/>
    <mergeCell ref="E48:E49"/>
    <mergeCell ref="F48:F49"/>
    <mergeCell ref="A84:F84"/>
    <mergeCell ref="A85:F85"/>
    <mergeCell ref="A86:F86"/>
    <mergeCell ref="A87:F87"/>
    <mergeCell ref="A88:F88"/>
  </mergeCells>
  <pageMargins left="0.51181102362204722" right="0" top="0.35433070866141736" bottom="0.15748031496062992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год БЭСК</vt:lpstr>
      <vt:lpstr>'2022 год БЭСК'!Область_печати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slavikovskaya_lv</dc:creator>
  <cp:lastModifiedBy>Буянов Алексей Владимирович</cp:lastModifiedBy>
  <dcterms:created xsi:type="dcterms:W3CDTF">2023-04-17T07:25:55Z</dcterms:created>
  <dcterms:modified xsi:type="dcterms:W3CDTF">2023-04-17T08:04:52Z</dcterms:modified>
</cp:coreProperties>
</file>