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'!$G$1:$G$81</definedName>
    <definedName name="_xlnm.Print_Area" localSheetId="0">'Реестр '!$A$1:$G$83</definedName>
  </definedNames>
  <calcPr calcId="125725"/>
</workbook>
</file>

<file path=xl/calcChain.xml><?xml version="1.0" encoding="utf-8"?>
<calcChain xmlns="http://schemas.openxmlformats.org/spreadsheetml/2006/main">
  <c r="C82" i="4"/>
  <c r="C83"/>
</calcChain>
</file>

<file path=xl/sharedStrings.xml><?xml version="1.0" encoding="utf-8"?>
<sst xmlns="http://schemas.openxmlformats.org/spreadsheetml/2006/main" count="194" uniqueCount="129">
  <si>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</si>
  <si>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</si>
  <si>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</si>
  <si>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</si>
  <si>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</si>
  <si>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</si>
  <si>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</si>
  <si>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</si>
  <si>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</si>
  <si>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</si>
  <si>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</si>
  <si>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</si>
  <si>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ТЭЦ-7 35/6 кВ</t>
  </si>
  <si>
    <t>Вихоревка 110/6 кВ</t>
  </si>
  <si>
    <t>МПС 110/6 кВ</t>
  </si>
  <si>
    <t>Чуна 110/10 кВ</t>
  </si>
  <si>
    <t>ГПП ИАЗ 110/6 кВ</t>
  </si>
  <si>
    <t>Городская 110/35/10 кВ</t>
  </si>
  <si>
    <t>Энергетик-1 35/10 кВ</t>
  </si>
  <si>
    <t>Дачная 35/6 кВ</t>
  </si>
  <si>
    <t>26/2</t>
  </si>
  <si>
    <t>КТП-2 27,5/6 кВ</t>
  </si>
  <si>
    <t>ЭЧЭ-76 110/35/27,5/10 кВ</t>
  </si>
  <si>
    <t>Заводская 35/10 кВ</t>
  </si>
  <si>
    <t>834/2</t>
  </si>
  <si>
    <t>Новочунка-Тяговая 110/27,5/10 кВ</t>
  </si>
  <si>
    <t>11/3</t>
  </si>
  <si>
    <t>19/1</t>
  </si>
  <si>
    <t>Гидростроитель 110/35/27,5/6 кВ</t>
  </si>
  <si>
    <t>24/2</t>
  </si>
  <si>
    <t>28/1</t>
  </si>
  <si>
    <t>30/1</t>
  </si>
  <si>
    <t>31/2</t>
  </si>
  <si>
    <t>32/2</t>
  </si>
  <si>
    <t>33/2</t>
  </si>
  <si>
    <t>34/2</t>
  </si>
  <si>
    <t>36/2</t>
  </si>
  <si>
    <t>38/1</t>
  </si>
  <si>
    <t>39/2</t>
  </si>
  <si>
    <t>40/2</t>
  </si>
  <si>
    <t>41/2</t>
  </si>
  <si>
    <t>42/2</t>
  </si>
  <si>
    <t>43/1</t>
  </si>
  <si>
    <t>Заводская 220/110/10 кВ</t>
  </si>
  <si>
    <t>45/2</t>
  </si>
  <si>
    <t>46/2</t>
  </si>
  <si>
    <t>47/2</t>
  </si>
  <si>
    <t>№ 17 35/6 кВ</t>
  </si>
  <si>
    <t>48/1</t>
  </si>
  <si>
    <t>49/2</t>
  </si>
  <si>
    <t>Чекановская 35/6 кВ</t>
  </si>
  <si>
    <t>52/1</t>
  </si>
  <si>
    <t>53/2</t>
  </si>
  <si>
    <t>55/2</t>
  </si>
  <si>
    <t>56/2</t>
  </si>
  <si>
    <t>116/5</t>
  </si>
  <si>
    <t>ЭЧЭ-73 110/27,5/10 кВ</t>
  </si>
  <si>
    <t>444/2б</t>
  </si>
  <si>
    <t>10.02.2018</t>
  </si>
  <si>
    <t>459/2н</t>
  </si>
  <si>
    <t>06.02.2018</t>
  </si>
  <si>
    <t>Кузнецовка 110/35/10 кВ</t>
  </si>
  <si>
    <t>Тарма 35/10 кВ</t>
  </si>
  <si>
    <t>470/1б</t>
  </si>
  <si>
    <t>02.02.2018</t>
  </si>
  <si>
    <t>471/2н</t>
  </si>
  <si>
    <t>05.02.2018</t>
  </si>
  <si>
    <t>373/2н</t>
  </si>
  <si>
    <t>ЭЧЭ-74 110/27,5/10 кВ</t>
  </si>
  <si>
    <t>№ 112 27,5/10 кВ</t>
  </si>
  <si>
    <t>429/2б</t>
  </si>
  <si>
    <t>430/2б</t>
  </si>
  <si>
    <t>431/2б</t>
  </si>
  <si>
    <t>432/2б</t>
  </si>
  <si>
    <t>435/2н</t>
  </si>
  <si>
    <t>14.02.2018</t>
  </si>
  <si>
    <t>454/2н</t>
  </si>
  <si>
    <t>28.02.2018</t>
  </si>
  <si>
    <t>4/2н</t>
  </si>
  <si>
    <t>6/2н</t>
  </si>
  <si>
    <t>9/2н</t>
  </si>
  <si>
    <t>10/2н</t>
  </si>
  <si>
    <t>20.02.2018</t>
  </si>
  <si>
    <t>14/1б</t>
  </si>
  <si>
    <t>01.02.2018</t>
  </si>
  <si>
    <t>15/1б</t>
  </si>
  <si>
    <t>16/2н</t>
  </si>
  <si>
    <t>21.02.2018</t>
  </si>
  <si>
    <t>21/2н</t>
  </si>
  <si>
    <t>15.02.2018</t>
  </si>
  <si>
    <t>22/1б</t>
  </si>
  <si>
    <t>24/1б</t>
  </si>
  <si>
    <t>25/1б</t>
  </si>
  <si>
    <t>07.02.2018</t>
  </si>
  <si>
    <t>28/1б</t>
  </si>
  <si>
    <t>09.02.2018</t>
  </si>
  <si>
    <t>31/2н</t>
  </si>
  <si>
    <t>КТП-3 27,5/0,4 кВ</t>
  </si>
  <si>
    <t>34/2н</t>
  </si>
  <si>
    <t>35/2н</t>
  </si>
  <si>
    <t>27.02.2018</t>
  </si>
  <si>
    <t>38/2н</t>
  </si>
  <si>
    <t>Покосное 220/35/10 кВ</t>
  </si>
  <si>
    <t>Тангуй 35/10 кВ</t>
  </si>
  <si>
    <t>39/1б</t>
  </si>
  <si>
    <t>16.02.2018</t>
  </si>
  <si>
    <t>43/1б</t>
  </si>
  <si>
    <t>19.02.2018</t>
  </si>
  <si>
    <t>Турма 110/27,5/10 кВ</t>
  </si>
  <si>
    <t>45/1б</t>
  </si>
  <si>
    <t>47/1б</t>
  </si>
  <si>
    <t>48/1б</t>
  </si>
  <si>
    <t>37/2н</t>
  </si>
  <si>
    <t>26/1б</t>
  </si>
  <si>
    <t>33/1б</t>
  </si>
  <si>
    <t>13/1б</t>
  </si>
  <si>
    <t>44/2н</t>
  </si>
  <si>
    <t>508/3</t>
  </si>
  <si>
    <t>Октябрьская 35/10 кВ</t>
  </si>
  <si>
    <t>509/3</t>
  </si>
  <si>
    <t>510/3</t>
  </si>
  <si>
    <t>Пионерская 27,5/6 кВ</t>
  </si>
  <si>
    <t>511/3</t>
  </si>
  <si>
    <t>512/3</t>
  </si>
  <si>
    <t>513/3</t>
  </si>
  <si>
    <t>514/3</t>
  </si>
  <si>
    <t>Максимовская 110/10 кВ</t>
  </si>
  <si>
    <t>Ленино 35/6 кВ</t>
  </si>
  <si>
    <t>Сведения о заключенных договорах об осуществлении технологического присоединения                        в феврале 2018 г.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</si>
</sst>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5" fillId="0" borderId="19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D11" sqref="D11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30" t="s">
        <v>128</v>
      </c>
      <c r="C2" s="30"/>
      <c r="D2" s="30"/>
      <c r="E2" s="30"/>
      <c r="F2" s="30"/>
      <c r="G2" s="30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3" t="s">
        <v>3</v>
      </c>
      <c r="C4" s="14" t="s">
        <v>2</v>
      </c>
      <c r="D4" s="14" t="s">
        <v>4</v>
      </c>
      <c r="E4" s="14" t="s">
        <v>0</v>
      </c>
      <c r="F4" s="14" t="s">
        <v>1</v>
      </c>
      <c r="G4" s="14" t="s">
        <v>6</v>
      </c>
      <c r="H4" s="4"/>
      <c r="I4" s="4"/>
    </row>
    <row r="5" spans="1:9" s="5" customFormat="1" ht="15.75">
      <c r="A5" s="4"/>
      <c r="B5" s="59" t="s">
        <v>11</v>
      </c>
      <c r="C5" s="31" t="s">
        <v>24</v>
      </c>
      <c r="D5" s="22">
        <v>15</v>
      </c>
      <c r="E5" s="32">
        <v>43152</v>
      </c>
      <c r="F5" s="20">
        <v>12</v>
      </c>
      <c r="G5" s="21">
        <v>8666.27</v>
      </c>
      <c r="H5" s="4"/>
      <c r="I5" s="4"/>
    </row>
    <row r="6" spans="1:9" s="5" customFormat="1" ht="15.75">
      <c r="A6" s="4"/>
      <c r="B6" s="33" t="s">
        <v>25</v>
      </c>
      <c r="C6" s="34" t="s">
        <v>26</v>
      </c>
      <c r="D6" s="23">
        <v>60</v>
      </c>
      <c r="E6" s="35">
        <v>43139</v>
      </c>
      <c r="F6" s="15">
        <v>6</v>
      </c>
      <c r="G6" s="17">
        <v>43331.37</v>
      </c>
      <c r="H6" s="4"/>
      <c r="I6" s="4"/>
    </row>
    <row r="7" spans="1:9" s="5" customFormat="1" ht="15.75">
      <c r="A7" s="4"/>
      <c r="B7" s="33" t="s">
        <v>17</v>
      </c>
      <c r="C7" s="34" t="s">
        <v>27</v>
      </c>
      <c r="D7" s="23">
        <v>35</v>
      </c>
      <c r="E7" s="35">
        <v>43140</v>
      </c>
      <c r="F7" s="15">
        <v>4</v>
      </c>
      <c r="G7" s="17">
        <v>20221.310000000001</v>
      </c>
      <c r="H7" s="4"/>
      <c r="I7" s="4"/>
    </row>
    <row r="8" spans="1:9" s="5" customFormat="1" ht="15.75">
      <c r="A8" s="4"/>
      <c r="B8" s="33" t="s">
        <v>28</v>
      </c>
      <c r="C8" s="34" t="s">
        <v>29</v>
      </c>
      <c r="D8" s="23">
        <v>0.3</v>
      </c>
      <c r="E8" s="35">
        <v>43138</v>
      </c>
      <c r="F8" s="15">
        <v>4</v>
      </c>
      <c r="G8" s="17">
        <v>173.33</v>
      </c>
      <c r="H8" s="4"/>
      <c r="I8" s="4"/>
    </row>
    <row r="9" spans="1:9" s="5" customFormat="1" ht="15.75">
      <c r="A9" s="4"/>
      <c r="B9" s="33" t="s">
        <v>17</v>
      </c>
      <c r="C9" s="34" t="s">
        <v>30</v>
      </c>
      <c r="D9" s="23">
        <v>260</v>
      </c>
      <c r="E9" s="35">
        <v>43132</v>
      </c>
      <c r="F9" s="15">
        <v>12</v>
      </c>
      <c r="G9" s="17">
        <v>67550</v>
      </c>
      <c r="H9" s="4"/>
      <c r="I9" s="4"/>
    </row>
    <row r="10" spans="1:9" s="5" customFormat="1" ht="15.75">
      <c r="A10" s="4"/>
      <c r="B10" s="33" t="s">
        <v>11</v>
      </c>
      <c r="C10" s="34" t="s">
        <v>20</v>
      </c>
      <c r="D10" s="23">
        <v>15</v>
      </c>
      <c r="E10" s="35">
        <v>43139</v>
      </c>
      <c r="F10" s="15">
        <v>12</v>
      </c>
      <c r="G10" s="17">
        <v>8666.27</v>
      </c>
      <c r="H10" s="4"/>
      <c r="I10" s="4"/>
    </row>
    <row r="11" spans="1:9" s="5" customFormat="1" ht="15.75">
      <c r="A11" s="4"/>
      <c r="B11" s="33" t="s">
        <v>8</v>
      </c>
      <c r="C11" s="34" t="s">
        <v>31</v>
      </c>
      <c r="D11" s="23">
        <v>145</v>
      </c>
      <c r="E11" s="35">
        <v>43140</v>
      </c>
      <c r="F11" s="15">
        <v>4</v>
      </c>
      <c r="G11" s="17">
        <v>83773.98</v>
      </c>
      <c r="H11" s="4"/>
      <c r="I11" s="4"/>
    </row>
    <row r="12" spans="1:9" s="5" customFormat="1" ht="15.75">
      <c r="A12" s="4"/>
      <c r="B12" s="33" t="s">
        <v>9</v>
      </c>
      <c r="C12" s="34" t="s">
        <v>32</v>
      </c>
      <c r="D12" s="23">
        <v>8</v>
      </c>
      <c r="E12" s="35">
        <v>43136</v>
      </c>
      <c r="F12" s="15">
        <v>4</v>
      </c>
      <c r="G12" s="17">
        <v>550</v>
      </c>
      <c r="H12" s="4"/>
      <c r="I12" s="4"/>
    </row>
    <row r="13" spans="1:9" s="5" customFormat="1" ht="15.75">
      <c r="A13" s="4"/>
      <c r="B13" s="33" t="s">
        <v>28</v>
      </c>
      <c r="C13" s="34" t="s">
        <v>33</v>
      </c>
      <c r="D13" s="23">
        <v>480</v>
      </c>
      <c r="E13" s="35">
        <v>43147</v>
      </c>
      <c r="F13" s="15">
        <v>12</v>
      </c>
      <c r="G13" s="17">
        <v>315473.46999999997</v>
      </c>
      <c r="H13" s="4"/>
      <c r="I13" s="4"/>
    </row>
    <row r="14" spans="1:9" s="5" customFormat="1" ht="15.75">
      <c r="A14" s="4"/>
      <c r="B14" s="33" t="s">
        <v>9</v>
      </c>
      <c r="C14" s="34" t="s">
        <v>34</v>
      </c>
      <c r="D14" s="23">
        <v>93</v>
      </c>
      <c r="E14" s="35">
        <v>43150</v>
      </c>
      <c r="F14" s="15">
        <v>6</v>
      </c>
      <c r="G14" s="17">
        <v>57775.16</v>
      </c>
      <c r="H14" s="4"/>
      <c r="I14" s="4"/>
    </row>
    <row r="15" spans="1:9" s="5" customFormat="1" ht="15.75">
      <c r="A15" s="4"/>
      <c r="B15" s="33" t="s">
        <v>18</v>
      </c>
      <c r="C15" s="34" t="s">
        <v>35</v>
      </c>
      <c r="D15" s="23">
        <v>20</v>
      </c>
      <c r="E15" s="35">
        <v>43144</v>
      </c>
      <c r="F15" s="15">
        <v>4</v>
      </c>
      <c r="G15" s="17">
        <v>11555.03</v>
      </c>
      <c r="H15" s="4"/>
      <c r="I15" s="4"/>
    </row>
    <row r="16" spans="1:9" s="5" customFormat="1" ht="15.75">
      <c r="A16" s="4"/>
      <c r="B16" s="33" t="s">
        <v>12</v>
      </c>
      <c r="C16" s="34" t="s">
        <v>36</v>
      </c>
      <c r="D16" s="23">
        <v>15</v>
      </c>
      <c r="E16" s="35">
        <v>43140</v>
      </c>
      <c r="F16" s="15">
        <v>6</v>
      </c>
      <c r="G16" s="17">
        <v>550</v>
      </c>
      <c r="H16" s="4"/>
      <c r="I16" s="4"/>
    </row>
    <row r="17" spans="1:9" s="5" customFormat="1" ht="15.75">
      <c r="A17" s="4"/>
      <c r="B17" s="33" t="s">
        <v>8</v>
      </c>
      <c r="C17" s="34" t="s">
        <v>37</v>
      </c>
      <c r="D17" s="23">
        <v>50</v>
      </c>
      <c r="E17" s="35">
        <v>43146</v>
      </c>
      <c r="F17" s="15">
        <v>4</v>
      </c>
      <c r="G17" s="17">
        <v>28887.58</v>
      </c>
      <c r="H17" s="4"/>
      <c r="I17" s="4"/>
    </row>
    <row r="18" spans="1:9" s="5" customFormat="1" ht="15.75">
      <c r="A18" s="4"/>
      <c r="B18" s="33" t="s">
        <v>9</v>
      </c>
      <c r="C18" s="34" t="s">
        <v>38</v>
      </c>
      <c r="D18" s="23">
        <v>15</v>
      </c>
      <c r="E18" s="35">
        <v>43150</v>
      </c>
      <c r="F18" s="15">
        <v>6</v>
      </c>
      <c r="G18" s="17">
        <v>550</v>
      </c>
      <c r="H18" s="4"/>
      <c r="I18" s="4"/>
    </row>
    <row r="19" spans="1:9" s="5" customFormat="1" ht="15.75">
      <c r="A19" s="4"/>
      <c r="B19" s="33" t="s">
        <v>9</v>
      </c>
      <c r="C19" s="34" t="s">
        <v>39</v>
      </c>
      <c r="D19" s="23">
        <v>25</v>
      </c>
      <c r="E19" s="35">
        <v>43144</v>
      </c>
      <c r="F19" s="15">
        <v>6</v>
      </c>
      <c r="G19" s="17">
        <v>14443.79</v>
      </c>
      <c r="H19" s="4"/>
      <c r="I19" s="4"/>
    </row>
    <row r="20" spans="1:9" s="5" customFormat="1" ht="15.75">
      <c r="A20" s="4"/>
      <c r="B20" s="33" t="s">
        <v>28</v>
      </c>
      <c r="C20" s="34" t="s">
        <v>40</v>
      </c>
      <c r="D20" s="23">
        <v>100</v>
      </c>
      <c r="E20" s="35">
        <v>43147</v>
      </c>
      <c r="F20" s="15">
        <v>6</v>
      </c>
      <c r="G20" s="17">
        <v>57775.16</v>
      </c>
      <c r="H20" s="4"/>
      <c r="I20" s="4"/>
    </row>
    <row r="21" spans="1:9" s="5" customFormat="1" ht="15.75">
      <c r="A21" s="4"/>
      <c r="B21" s="33" t="s">
        <v>9</v>
      </c>
      <c r="C21" s="34" t="s">
        <v>41</v>
      </c>
      <c r="D21" s="23">
        <v>8</v>
      </c>
      <c r="E21" s="35">
        <v>43144</v>
      </c>
      <c r="F21" s="15">
        <v>4</v>
      </c>
      <c r="G21" s="17">
        <v>550</v>
      </c>
      <c r="H21" s="4"/>
      <c r="I21" s="4"/>
    </row>
    <row r="22" spans="1:9" s="5" customFormat="1" ht="15.75">
      <c r="A22" s="4"/>
      <c r="B22" s="33" t="s">
        <v>19</v>
      </c>
      <c r="C22" s="34" t="s">
        <v>42</v>
      </c>
      <c r="D22" s="23">
        <v>7</v>
      </c>
      <c r="E22" s="35">
        <v>43145</v>
      </c>
      <c r="F22" s="15">
        <v>4</v>
      </c>
      <c r="G22" s="17">
        <v>550</v>
      </c>
      <c r="H22" s="4"/>
      <c r="I22" s="4"/>
    </row>
    <row r="23" spans="1:9" s="5" customFormat="1" ht="15.75">
      <c r="A23" s="4"/>
      <c r="B23" s="33" t="s">
        <v>43</v>
      </c>
      <c r="C23" s="34" t="s">
        <v>44</v>
      </c>
      <c r="D23" s="23">
        <v>10</v>
      </c>
      <c r="E23" s="35">
        <v>43159</v>
      </c>
      <c r="F23" s="15">
        <v>4</v>
      </c>
      <c r="G23" s="17">
        <v>550</v>
      </c>
      <c r="H23" s="4"/>
      <c r="I23" s="4"/>
    </row>
    <row r="24" spans="1:9" s="5" customFormat="1" ht="15.75">
      <c r="A24" s="4"/>
      <c r="B24" s="33" t="s">
        <v>18</v>
      </c>
      <c r="C24" s="34" t="s">
        <v>45</v>
      </c>
      <c r="D24" s="23">
        <v>100</v>
      </c>
      <c r="E24" s="35">
        <v>43146</v>
      </c>
      <c r="F24" s="15">
        <v>6</v>
      </c>
      <c r="G24" s="17">
        <v>57775.16</v>
      </c>
      <c r="H24" s="4"/>
      <c r="I24" s="4"/>
    </row>
    <row r="25" spans="1:9" s="5" customFormat="1" ht="15.75">
      <c r="A25" s="4"/>
      <c r="B25" s="33" t="s">
        <v>11</v>
      </c>
      <c r="C25" s="34" t="s">
        <v>46</v>
      </c>
      <c r="D25" s="23">
        <v>35</v>
      </c>
      <c r="E25" s="35">
        <v>43147</v>
      </c>
      <c r="F25" s="15">
        <v>12</v>
      </c>
      <c r="G25" s="17">
        <v>20221.310000000001</v>
      </c>
      <c r="H25" s="4"/>
      <c r="I25" s="4"/>
    </row>
    <row r="26" spans="1:9" s="5" customFormat="1" ht="15.75">
      <c r="A26" s="4"/>
      <c r="B26" s="33" t="s">
        <v>47</v>
      </c>
      <c r="C26" s="34" t="s">
        <v>48</v>
      </c>
      <c r="D26" s="23">
        <v>70</v>
      </c>
      <c r="E26" s="35">
        <v>43147</v>
      </c>
      <c r="F26" s="15">
        <v>6</v>
      </c>
      <c r="G26" s="17">
        <v>40442.61</v>
      </c>
      <c r="H26" s="4"/>
      <c r="I26" s="4"/>
    </row>
    <row r="27" spans="1:9" s="5" customFormat="1" ht="15.75">
      <c r="A27" s="4"/>
      <c r="B27" s="33" t="s">
        <v>9</v>
      </c>
      <c r="C27" s="34" t="s">
        <v>49</v>
      </c>
      <c r="D27" s="23">
        <v>135</v>
      </c>
      <c r="E27" s="35">
        <v>43147</v>
      </c>
      <c r="F27" s="15">
        <v>6</v>
      </c>
      <c r="G27" s="17">
        <v>77996.47</v>
      </c>
      <c r="H27" s="4"/>
      <c r="I27" s="4"/>
    </row>
    <row r="28" spans="1:9" s="5" customFormat="1" ht="15.75">
      <c r="A28" s="4"/>
      <c r="B28" s="33" t="s">
        <v>50</v>
      </c>
      <c r="C28" s="34" t="s">
        <v>51</v>
      </c>
      <c r="D28" s="23">
        <v>15</v>
      </c>
      <c r="E28" s="35">
        <v>43151</v>
      </c>
      <c r="F28" s="15">
        <v>6</v>
      </c>
      <c r="G28" s="17">
        <v>550</v>
      </c>
      <c r="H28" s="4"/>
      <c r="I28" s="4"/>
    </row>
    <row r="29" spans="1:9" s="5" customFormat="1" ht="15.75">
      <c r="A29" s="4"/>
      <c r="B29" s="33" t="s">
        <v>9</v>
      </c>
      <c r="C29" s="34" t="s">
        <v>52</v>
      </c>
      <c r="D29" s="23">
        <v>8</v>
      </c>
      <c r="E29" s="35">
        <v>43151</v>
      </c>
      <c r="F29" s="15">
        <v>4</v>
      </c>
      <c r="G29" s="17">
        <v>550</v>
      </c>
      <c r="H29" s="4"/>
      <c r="I29" s="4"/>
    </row>
    <row r="30" spans="1:9" s="5" customFormat="1" ht="15.75">
      <c r="A30" s="4"/>
      <c r="B30" s="33" t="s">
        <v>12</v>
      </c>
      <c r="C30" s="34" t="s">
        <v>53</v>
      </c>
      <c r="D30" s="23">
        <v>6</v>
      </c>
      <c r="E30" s="35">
        <v>43153</v>
      </c>
      <c r="F30" s="15">
        <v>4</v>
      </c>
      <c r="G30" s="17">
        <v>550</v>
      </c>
      <c r="H30" s="4"/>
      <c r="I30" s="4"/>
    </row>
    <row r="31" spans="1:9" s="5" customFormat="1" ht="15.75">
      <c r="A31" s="4"/>
      <c r="B31" s="12" t="s">
        <v>11</v>
      </c>
      <c r="C31" s="36" t="s">
        <v>54</v>
      </c>
      <c r="D31" s="24">
        <v>15</v>
      </c>
      <c r="E31" s="37">
        <v>43157</v>
      </c>
      <c r="F31" s="16">
        <v>12</v>
      </c>
      <c r="G31" s="18">
        <v>8666.27</v>
      </c>
      <c r="H31" s="4"/>
      <c r="I31" s="4"/>
    </row>
    <row r="32" spans="1:9" s="5" customFormat="1" ht="15.75">
      <c r="A32" s="4"/>
      <c r="B32" s="38" t="s">
        <v>23</v>
      </c>
      <c r="C32" s="39" t="s">
        <v>55</v>
      </c>
      <c r="D32" s="40">
        <v>8500</v>
      </c>
      <c r="E32" s="41">
        <v>43157</v>
      </c>
      <c r="F32" s="42">
        <v>24</v>
      </c>
      <c r="G32" s="17">
        <v>5586509.4000000004</v>
      </c>
      <c r="H32" s="4"/>
      <c r="I32" s="4"/>
    </row>
    <row r="33" spans="1:9" s="5" customFormat="1" ht="15.75">
      <c r="A33" s="4"/>
      <c r="B33" s="25" t="s">
        <v>56</v>
      </c>
      <c r="C33" s="26" t="s">
        <v>57</v>
      </c>
      <c r="D33" s="27">
        <v>15</v>
      </c>
      <c r="E33" s="43" t="s">
        <v>58</v>
      </c>
      <c r="F33" s="27">
        <v>6</v>
      </c>
      <c r="G33" s="17">
        <v>550</v>
      </c>
      <c r="H33" s="4"/>
      <c r="I33" s="4"/>
    </row>
    <row r="34" spans="1:9" s="5" customFormat="1" ht="15.75">
      <c r="A34" s="4"/>
      <c r="B34" s="25" t="s">
        <v>10</v>
      </c>
      <c r="C34" s="26" t="s">
        <v>59</v>
      </c>
      <c r="D34" s="27">
        <v>8</v>
      </c>
      <c r="E34" s="43" t="s">
        <v>60</v>
      </c>
      <c r="F34" s="27">
        <v>6</v>
      </c>
      <c r="G34" s="17">
        <v>550</v>
      </c>
      <c r="H34" s="4"/>
      <c r="I34" s="4"/>
    </row>
    <row r="35" spans="1:9" s="5" customFormat="1" ht="15.75">
      <c r="A35" s="4"/>
      <c r="B35" s="25" t="s">
        <v>62</v>
      </c>
      <c r="C35" s="26" t="s">
        <v>63</v>
      </c>
      <c r="D35" s="27">
        <v>8</v>
      </c>
      <c r="E35" s="43" t="s">
        <v>64</v>
      </c>
      <c r="F35" s="27">
        <v>12</v>
      </c>
      <c r="G35" s="17">
        <v>4622.01</v>
      </c>
      <c r="H35" s="4"/>
      <c r="I35" s="4"/>
    </row>
    <row r="36" spans="1:9" s="5" customFormat="1" ht="15.75">
      <c r="A36" s="4"/>
      <c r="B36" s="25" t="s">
        <v>10</v>
      </c>
      <c r="C36" s="26" t="s">
        <v>65</v>
      </c>
      <c r="D36" s="27">
        <v>8</v>
      </c>
      <c r="E36" s="43" t="s">
        <v>66</v>
      </c>
      <c r="F36" s="27">
        <v>6</v>
      </c>
      <c r="G36" s="17">
        <v>550</v>
      </c>
      <c r="H36" s="4"/>
      <c r="I36" s="4"/>
    </row>
    <row r="37" spans="1:9" s="5" customFormat="1" ht="15.75">
      <c r="A37" s="4"/>
      <c r="B37" s="25" t="s">
        <v>10</v>
      </c>
      <c r="C37" s="26" t="s">
        <v>67</v>
      </c>
      <c r="D37" s="27">
        <v>8</v>
      </c>
      <c r="E37" s="43" t="s">
        <v>66</v>
      </c>
      <c r="F37" s="27">
        <v>6</v>
      </c>
      <c r="G37" s="17">
        <v>550</v>
      </c>
      <c r="H37" s="4"/>
      <c r="I37" s="4"/>
    </row>
    <row r="38" spans="1:9" s="5" customFormat="1" ht="15.75">
      <c r="A38" s="4"/>
      <c r="B38" s="25" t="s">
        <v>69</v>
      </c>
      <c r="C38" s="26" t="s">
        <v>70</v>
      </c>
      <c r="D38" s="27">
        <v>8</v>
      </c>
      <c r="E38" s="43" t="s">
        <v>64</v>
      </c>
      <c r="F38" s="27">
        <v>6</v>
      </c>
      <c r="G38" s="17">
        <v>550</v>
      </c>
      <c r="H38" s="4"/>
      <c r="I38" s="4"/>
    </row>
    <row r="39" spans="1:9" s="5" customFormat="1" ht="15.75">
      <c r="A39" s="4"/>
      <c r="B39" s="25" t="s">
        <v>68</v>
      </c>
      <c r="C39" s="26" t="s">
        <v>71</v>
      </c>
      <c r="D39" s="27">
        <v>0.4</v>
      </c>
      <c r="E39" s="43" t="s">
        <v>64</v>
      </c>
      <c r="F39" s="27">
        <v>4</v>
      </c>
      <c r="G39" s="18">
        <v>231.1</v>
      </c>
      <c r="H39" s="4"/>
      <c r="I39" s="4"/>
    </row>
    <row r="40" spans="1:9" s="5" customFormat="1" ht="15.75">
      <c r="A40" s="4"/>
      <c r="B40" s="25" t="s">
        <v>68</v>
      </c>
      <c r="C40" s="26" t="s">
        <v>72</v>
      </c>
      <c r="D40" s="27">
        <v>0.2</v>
      </c>
      <c r="E40" s="43" t="s">
        <v>64</v>
      </c>
      <c r="F40" s="27">
        <v>4</v>
      </c>
      <c r="G40" s="18">
        <v>115.55</v>
      </c>
      <c r="H40" s="4"/>
      <c r="I40" s="4"/>
    </row>
    <row r="41" spans="1:9" s="5" customFormat="1" ht="15.75">
      <c r="A41" s="4"/>
      <c r="B41" s="25" t="s">
        <v>68</v>
      </c>
      <c r="C41" s="26" t="s">
        <v>73</v>
      </c>
      <c r="D41" s="27">
        <v>0.2</v>
      </c>
      <c r="E41" s="43" t="s">
        <v>64</v>
      </c>
      <c r="F41" s="27">
        <v>4</v>
      </c>
      <c r="G41" s="18">
        <v>115.55</v>
      </c>
      <c r="H41" s="4"/>
      <c r="I41" s="4"/>
    </row>
    <row r="42" spans="1:9" s="5" customFormat="1" ht="15.75">
      <c r="A42" s="4"/>
      <c r="B42" s="25" t="s">
        <v>10</v>
      </c>
      <c r="C42" s="26" t="s">
        <v>74</v>
      </c>
      <c r="D42" s="27">
        <v>20</v>
      </c>
      <c r="E42" s="43" t="s">
        <v>75</v>
      </c>
      <c r="F42" s="27">
        <v>6</v>
      </c>
      <c r="G42" s="17">
        <v>11555.03</v>
      </c>
      <c r="H42" s="4"/>
      <c r="I42" s="4"/>
    </row>
    <row r="43" spans="1:9" s="5" customFormat="1" ht="15.75">
      <c r="A43" s="4"/>
      <c r="B43" s="25" t="s">
        <v>10</v>
      </c>
      <c r="C43" s="26" t="s">
        <v>76</v>
      </c>
      <c r="D43" s="27">
        <v>8</v>
      </c>
      <c r="E43" s="43" t="s">
        <v>77</v>
      </c>
      <c r="F43" s="27">
        <v>6</v>
      </c>
      <c r="G43" s="17">
        <v>550</v>
      </c>
      <c r="H43" s="4"/>
      <c r="I43" s="4"/>
    </row>
    <row r="44" spans="1:9" s="5" customFormat="1" ht="15.75">
      <c r="A44" s="4"/>
      <c r="B44" s="25" t="s">
        <v>10</v>
      </c>
      <c r="C44" s="44" t="s">
        <v>78</v>
      </c>
      <c r="D44" s="27">
        <v>8</v>
      </c>
      <c r="E44" s="45" t="s">
        <v>66</v>
      </c>
      <c r="F44" s="27">
        <v>6</v>
      </c>
      <c r="G44" s="18">
        <v>550</v>
      </c>
      <c r="H44" s="4"/>
      <c r="I44" s="4"/>
    </row>
    <row r="45" spans="1:9" s="5" customFormat="1" ht="15.75">
      <c r="A45" s="4"/>
      <c r="B45" s="28" t="s">
        <v>21</v>
      </c>
      <c r="C45" s="44" t="s">
        <v>79</v>
      </c>
      <c r="D45" s="46">
        <v>7.5</v>
      </c>
      <c r="E45" s="47">
        <v>43136</v>
      </c>
      <c r="F45" s="27">
        <v>6</v>
      </c>
      <c r="G45" s="18">
        <v>550</v>
      </c>
      <c r="H45" s="4"/>
      <c r="I45" s="4"/>
    </row>
    <row r="46" spans="1:9" s="5" customFormat="1" ht="15.75">
      <c r="A46" s="4"/>
      <c r="B46" s="25" t="s">
        <v>10</v>
      </c>
      <c r="C46" s="48" t="s">
        <v>80</v>
      </c>
      <c r="D46" s="27">
        <v>7</v>
      </c>
      <c r="E46" s="45" t="s">
        <v>64</v>
      </c>
      <c r="F46" s="27">
        <v>6</v>
      </c>
      <c r="G46" s="18">
        <v>550</v>
      </c>
      <c r="H46" s="4"/>
      <c r="I46" s="4"/>
    </row>
    <row r="47" spans="1:9" s="5" customFormat="1" ht="15.75">
      <c r="A47" s="4"/>
      <c r="B47" s="25" t="s">
        <v>10</v>
      </c>
      <c r="C47" s="48" t="s">
        <v>81</v>
      </c>
      <c r="D47" s="27">
        <v>15</v>
      </c>
      <c r="E47" s="45" t="s">
        <v>82</v>
      </c>
      <c r="F47" s="27">
        <v>4</v>
      </c>
      <c r="G47" s="18">
        <v>550</v>
      </c>
      <c r="H47" s="4"/>
      <c r="I47" s="4"/>
    </row>
    <row r="48" spans="1:9" s="5" customFormat="1" ht="15.75">
      <c r="A48" s="4"/>
      <c r="B48" s="25" t="s">
        <v>13</v>
      </c>
      <c r="C48" s="26" t="s">
        <v>83</v>
      </c>
      <c r="D48" s="27">
        <v>8</v>
      </c>
      <c r="E48" s="43" t="s">
        <v>84</v>
      </c>
      <c r="F48" s="27">
        <v>6</v>
      </c>
      <c r="G48" s="18">
        <v>550</v>
      </c>
      <c r="H48" s="4"/>
      <c r="I48" s="4"/>
    </row>
    <row r="49" spans="1:9" s="5" customFormat="1" ht="15.75">
      <c r="A49" s="4"/>
      <c r="B49" s="25" t="s">
        <v>14</v>
      </c>
      <c r="C49" s="26" t="s">
        <v>85</v>
      </c>
      <c r="D49" s="27">
        <v>11.5</v>
      </c>
      <c r="E49" s="43" t="s">
        <v>66</v>
      </c>
      <c r="F49" s="27">
        <v>6</v>
      </c>
      <c r="G49" s="18">
        <v>6644.14</v>
      </c>
      <c r="H49" s="4"/>
      <c r="I49" s="4"/>
    </row>
    <row r="50" spans="1:9" s="5" customFormat="1" ht="15.75">
      <c r="A50" s="4"/>
      <c r="B50" s="25" t="s">
        <v>10</v>
      </c>
      <c r="C50" s="26" t="s">
        <v>86</v>
      </c>
      <c r="D50" s="27">
        <v>8</v>
      </c>
      <c r="E50" s="43" t="s">
        <v>87</v>
      </c>
      <c r="F50" s="27">
        <v>6</v>
      </c>
      <c r="G50" s="18">
        <v>550</v>
      </c>
      <c r="H50" s="4"/>
      <c r="I50" s="4"/>
    </row>
    <row r="51" spans="1:9" s="5" customFormat="1" ht="15.75">
      <c r="A51" s="4"/>
      <c r="B51" s="25" t="s">
        <v>10</v>
      </c>
      <c r="C51" s="26" t="s">
        <v>88</v>
      </c>
      <c r="D51" s="27">
        <v>8</v>
      </c>
      <c r="E51" s="43" t="s">
        <v>89</v>
      </c>
      <c r="F51" s="27">
        <v>6</v>
      </c>
      <c r="G51" s="18">
        <v>550</v>
      </c>
      <c r="H51" s="4"/>
      <c r="I51" s="4"/>
    </row>
    <row r="52" spans="1:9" s="5" customFormat="1" ht="15.75">
      <c r="A52" s="4"/>
      <c r="B52" s="25" t="s">
        <v>14</v>
      </c>
      <c r="C52" s="26" t="s">
        <v>90</v>
      </c>
      <c r="D52" s="27">
        <v>8</v>
      </c>
      <c r="E52" s="43" t="s">
        <v>84</v>
      </c>
      <c r="F52" s="27">
        <v>4</v>
      </c>
      <c r="G52" s="18">
        <v>550</v>
      </c>
      <c r="H52" s="4"/>
      <c r="I52" s="4"/>
    </row>
    <row r="53" spans="1:9" s="5" customFormat="1" ht="15.75">
      <c r="A53" s="4"/>
      <c r="B53" s="25" t="s">
        <v>14</v>
      </c>
      <c r="C53" s="26" t="s">
        <v>91</v>
      </c>
      <c r="D53" s="27">
        <v>8</v>
      </c>
      <c r="E53" s="43" t="s">
        <v>66</v>
      </c>
      <c r="F53" s="27">
        <v>4</v>
      </c>
      <c r="G53" s="18">
        <v>550</v>
      </c>
      <c r="H53" s="4"/>
      <c r="I53" s="4"/>
    </row>
    <row r="54" spans="1:9" s="5" customFormat="1" ht="15.75">
      <c r="A54" s="4"/>
      <c r="B54" s="25" t="s">
        <v>13</v>
      </c>
      <c r="C54" s="26" t="s">
        <v>92</v>
      </c>
      <c r="D54" s="27">
        <v>8</v>
      </c>
      <c r="E54" s="43" t="s">
        <v>93</v>
      </c>
      <c r="F54" s="27">
        <v>4</v>
      </c>
      <c r="G54" s="18">
        <v>550</v>
      </c>
      <c r="H54" s="4"/>
      <c r="I54" s="4"/>
    </row>
    <row r="55" spans="1:9" s="5" customFormat="1" ht="15.75">
      <c r="A55" s="4"/>
      <c r="B55" s="25" t="s">
        <v>61</v>
      </c>
      <c r="C55" s="26" t="s">
        <v>94</v>
      </c>
      <c r="D55" s="27">
        <v>15</v>
      </c>
      <c r="E55" s="43" t="s">
        <v>95</v>
      </c>
      <c r="F55" s="27">
        <v>6</v>
      </c>
      <c r="G55" s="18">
        <v>550</v>
      </c>
      <c r="H55" s="4"/>
      <c r="I55" s="4"/>
    </row>
    <row r="56" spans="1:9" s="5" customFormat="1" ht="15.75">
      <c r="A56" s="4"/>
      <c r="B56" s="25" t="s">
        <v>10</v>
      </c>
      <c r="C56" s="26" t="s">
        <v>96</v>
      </c>
      <c r="D56" s="27">
        <v>8</v>
      </c>
      <c r="E56" s="43" t="s">
        <v>82</v>
      </c>
      <c r="F56" s="27">
        <v>6</v>
      </c>
      <c r="G56" s="18">
        <v>550</v>
      </c>
      <c r="H56" s="4"/>
      <c r="I56" s="4"/>
    </row>
    <row r="57" spans="1:9" s="5" customFormat="1" ht="15.75">
      <c r="A57" s="4"/>
      <c r="B57" s="25" t="s">
        <v>97</v>
      </c>
      <c r="C57" s="26" t="s">
        <v>98</v>
      </c>
      <c r="D57" s="27">
        <v>8</v>
      </c>
      <c r="E57" s="43" t="s">
        <v>87</v>
      </c>
      <c r="F57" s="27">
        <v>6</v>
      </c>
      <c r="G57" s="18">
        <v>550</v>
      </c>
      <c r="H57" s="4"/>
      <c r="I57" s="4"/>
    </row>
    <row r="58" spans="1:9" s="5" customFormat="1" ht="15.75">
      <c r="A58" s="4"/>
      <c r="B58" s="25" t="s">
        <v>10</v>
      </c>
      <c r="C58" s="26" t="s">
        <v>99</v>
      </c>
      <c r="D58" s="27">
        <v>8</v>
      </c>
      <c r="E58" s="43" t="s">
        <v>100</v>
      </c>
      <c r="F58" s="27">
        <v>6</v>
      </c>
      <c r="G58" s="18">
        <v>550</v>
      </c>
      <c r="H58" s="4"/>
      <c r="I58" s="4"/>
    </row>
    <row r="59" spans="1:9" s="5" customFormat="1" ht="15.75">
      <c r="A59" s="4"/>
      <c r="B59" s="25" t="s">
        <v>22</v>
      </c>
      <c r="C59" s="26" t="s">
        <v>101</v>
      </c>
      <c r="D59" s="27">
        <v>8</v>
      </c>
      <c r="E59" s="43" t="s">
        <v>87</v>
      </c>
      <c r="F59" s="27">
        <v>4</v>
      </c>
      <c r="G59" s="18">
        <v>550</v>
      </c>
      <c r="H59" s="4"/>
      <c r="I59" s="4"/>
    </row>
    <row r="60" spans="1:9" s="5" customFormat="1" ht="15.75">
      <c r="A60" s="4"/>
      <c r="B60" s="25" t="s">
        <v>103</v>
      </c>
      <c r="C60" s="26" t="s">
        <v>104</v>
      </c>
      <c r="D60" s="27">
        <v>8</v>
      </c>
      <c r="E60" s="43" t="s">
        <v>105</v>
      </c>
      <c r="F60" s="27">
        <v>6</v>
      </c>
      <c r="G60" s="18">
        <v>550</v>
      </c>
      <c r="H60" s="4"/>
      <c r="I60" s="4"/>
    </row>
    <row r="61" spans="1:9" s="5" customFormat="1" ht="15.75">
      <c r="A61" s="4"/>
      <c r="B61" s="25" t="s">
        <v>62</v>
      </c>
      <c r="C61" s="26" t="s">
        <v>106</v>
      </c>
      <c r="D61" s="27">
        <v>8</v>
      </c>
      <c r="E61" s="43" t="s">
        <v>107</v>
      </c>
      <c r="F61" s="27">
        <v>4</v>
      </c>
      <c r="G61" s="18">
        <v>550</v>
      </c>
      <c r="H61" s="4"/>
      <c r="I61" s="4"/>
    </row>
    <row r="62" spans="1:9" s="5" customFormat="1" ht="15.75">
      <c r="A62" s="4"/>
      <c r="B62" s="25" t="s">
        <v>108</v>
      </c>
      <c r="C62" s="26" t="s">
        <v>109</v>
      </c>
      <c r="D62" s="27">
        <v>8</v>
      </c>
      <c r="E62" s="43" t="s">
        <v>89</v>
      </c>
      <c r="F62" s="27">
        <v>4</v>
      </c>
      <c r="G62" s="18">
        <v>550</v>
      </c>
      <c r="H62" s="4"/>
      <c r="I62" s="4"/>
    </row>
    <row r="63" spans="1:9" s="5" customFormat="1" ht="15.75">
      <c r="A63" s="4"/>
      <c r="B63" s="25" t="s">
        <v>13</v>
      </c>
      <c r="C63" s="26" t="s">
        <v>110</v>
      </c>
      <c r="D63" s="27">
        <v>8</v>
      </c>
      <c r="E63" s="43" t="s">
        <v>82</v>
      </c>
      <c r="F63" s="27">
        <v>4</v>
      </c>
      <c r="G63" s="18">
        <v>550</v>
      </c>
      <c r="H63" s="4"/>
      <c r="I63" s="4"/>
    </row>
    <row r="64" spans="1:9" s="5" customFormat="1" ht="15.75">
      <c r="A64" s="4"/>
      <c r="B64" s="25" t="s">
        <v>13</v>
      </c>
      <c r="C64" s="26" t="s">
        <v>111</v>
      </c>
      <c r="D64" s="27">
        <v>15</v>
      </c>
      <c r="E64" s="43" t="s">
        <v>87</v>
      </c>
      <c r="F64" s="27">
        <v>4</v>
      </c>
      <c r="G64" s="18">
        <v>550</v>
      </c>
      <c r="H64" s="4"/>
      <c r="I64" s="4"/>
    </row>
    <row r="65" spans="1:9" s="5" customFormat="1" ht="15.75">
      <c r="A65" s="4"/>
      <c r="B65" s="25" t="s">
        <v>22</v>
      </c>
      <c r="C65" s="26" t="s">
        <v>112</v>
      </c>
      <c r="D65" s="27">
        <v>8</v>
      </c>
      <c r="E65" s="43" t="s">
        <v>100</v>
      </c>
      <c r="F65" s="27">
        <v>4</v>
      </c>
      <c r="G65" s="18">
        <v>550</v>
      </c>
      <c r="H65" s="4"/>
      <c r="I65" s="4"/>
    </row>
    <row r="66" spans="1:9" s="5" customFormat="1" ht="15.75">
      <c r="A66" s="4"/>
      <c r="B66" s="25" t="s">
        <v>102</v>
      </c>
      <c r="C66" s="48" t="s">
        <v>113</v>
      </c>
      <c r="D66" s="15">
        <v>8</v>
      </c>
      <c r="E66" s="45" t="s">
        <v>95</v>
      </c>
      <c r="F66" s="15">
        <v>6</v>
      </c>
      <c r="G66" s="17">
        <v>550</v>
      </c>
      <c r="H66" s="4"/>
      <c r="I66" s="4"/>
    </row>
    <row r="67" spans="1:9" s="5" customFormat="1" ht="15.75">
      <c r="A67" s="4"/>
      <c r="B67" s="25" t="s">
        <v>13</v>
      </c>
      <c r="C67" s="48" t="s">
        <v>114</v>
      </c>
      <c r="D67" s="15">
        <v>15</v>
      </c>
      <c r="E67" s="45" t="s">
        <v>107</v>
      </c>
      <c r="F67" s="16">
        <v>6</v>
      </c>
      <c r="G67" s="17">
        <v>550</v>
      </c>
      <c r="H67" s="4"/>
      <c r="I67" s="4"/>
    </row>
    <row r="68" spans="1:9" s="5" customFormat="1" ht="15.75">
      <c r="A68" s="4"/>
      <c r="B68" s="25" t="s">
        <v>13</v>
      </c>
      <c r="C68" s="48" t="s">
        <v>115</v>
      </c>
      <c r="D68" s="15">
        <v>15</v>
      </c>
      <c r="E68" s="29" t="s">
        <v>84</v>
      </c>
      <c r="F68" s="42">
        <v>4</v>
      </c>
      <c r="G68" s="17">
        <v>550</v>
      </c>
      <c r="H68" s="4"/>
      <c r="I68" s="4"/>
    </row>
    <row r="69" spans="1:9" s="5" customFormat="1" ht="15.75">
      <c r="A69" s="4"/>
      <c r="B69" s="25" t="s">
        <v>10</v>
      </c>
      <c r="C69" s="48" t="s">
        <v>116</v>
      </c>
      <c r="D69" s="15">
        <v>150</v>
      </c>
      <c r="E69" s="29" t="s">
        <v>107</v>
      </c>
      <c r="F69" s="42">
        <v>4</v>
      </c>
      <c r="G69" s="17">
        <v>86662.74</v>
      </c>
      <c r="H69" s="4"/>
      <c r="I69" s="4"/>
    </row>
    <row r="70" spans="1:9" s="5" customFormat="1" ht="15.75">
      <c r="A70" s="4"/>
      <c r="B70" s="49" t="s">
        <v>15</v>
      </c>
      <c r="C70" s="50" t="s">
        <v>117</v>
      </c>
      <c r="D70" s="12">
        <v>10</v>
      </c>
      <c r="E70" s="51">
        <v>43133</v>
      </c>
      <c r="F70" s="27">
        <v>4</v>
      </c>
      <c r="G70" s="18">
        <v>550</v>
      </c>
      <c r="H70" s="4"/>
      <c r="I70" s="4"/>
    </row>
    <row r="71" spans="1:9" s="5" customFormat="1" ht="15.75">
      <c r="A71" s="4"/>
      <c r="B71" s="49" t="s">
        <v>118</v>
      </c>
      <c r="C71" s="50" t="s">
        <v>119</v>
      </c>
      <c r="D71" s="12">
        <v>5</v>
      </c>
      <c r="E71" s="51">
        <v>43139</v>
      </c>
      <c r="F71" s="27">
        <v>4</v>
      </c>
      <c r="G71" s="18">
        <v>550</v>
      </c>
      <c r="H71" s="4"/>
      <c r="I71" s="4"/>
    </row>
    <row r="72" spans="1:9" s="5" customFormat="1" ht="15.75">
      <c r="A72" s="4"/>
      <c r="B72" s="49" t="s">
        <v>15</v>
      </c>
      <c r="C72" s="50" t="s">
        <v>120</v>
      </c>
      <c r="D72" s="12">
        <v>10</v>
      </c>
      <c r="E72" s="51">
        <v>43140</v>
      </c>
      <c r="F72" s="27">
        <v>4</v>
      </c>
      <c r="G72" s="18">
        <v>550</v>
      </c>
      <c r="H72" s="4"/>
      <c r="I72" s="4"/>
    </row>
    <row r="73" spans="1:9" s="5" customFormat="1" ht="15.75">
      <c r="A73" s="4"/>
      <c r="B73" s="49" t="s">
        <v>121</v>
      </c>
      <c r="C73" s="50" t="s">
        <v>122</v>
      </c>
      <c r="D73" s="12">
        <v>5</v>
      </c>
      <c r="E73" s="51">
        <v>43145</v>
      </c>
      <c r="F73" s="27">
        <v>4</v>
      </c>
      <c r="G73" s="18">
        <v>550</v>
      </c>
      <c r="H73" s="4"/>
      <c r="I73" s="4"/>
    </row>
    <row r="74" spans="1:9" s="5" customFormat="1" ht="15.75">
      <c r="A74" s="4"/>
      <c r="B74" s="49" t="s">
        <v>25</v>
      </c>
      <c r="C74" s="50" t="s">
        <v>123</v>
      </c>
      <c r="D74" s="12">
        <v>5</v>
      </c>
      <c r="E74" s="51">
        <v>43147</v>
      </c>
      <c r="F74" s="27">
        <v>4</v>
      </c>
      <c r="G74" s="18">
        <v>550</v>
      </c>
      <c r="H74" s="4"/>
      <c r="I74" s="4"/>
    </row>
    <row r="75" spans="1:9" s="5" customFormat="1" ht="15.75">
      <c r="A75" s="4"/>
      <c r="B75" s="49" t="s">
        <v>118</v>
      </c>
      <c r="C75" s="50" t="s">
        <v>124</v>
      </c>
      <c r="D75" s="12">
        <v>5</v>
      </c>
      <c r="E75" s="51">
        <v>43146</v>
      </c>
      <c r="F75" s="27">
        <v>4</v>
      </c>
      <c r="G75" s="18">
        <v>550</v>
      </c>
      <c r="H75" s="4"/>
      <c r="I75" s="4"/>
    </row>
    <row r="76" spans="1:9" s="5" customFormat="1" ht="15.75">
      <c r="A76" s="4"/>
      <c r="B76" s="49" t="s">
        <v>15</v>
      </c>
      <c r="C76" s="50" t="s">
        <v>125</v>
      </c>
      <c r="D76" s="12">
        <v>5</v>
      </c>
      <c r="E76" s="51">
        <v>43158</v>
      </c>
      <c r="F76" s="27">
        <v>4</v>
      </c>
      <c r="G76" s="18">
        <v>550</v>
      </c>
      <c r="H76" s="4"/>
      <c r="I76" s="4"/>
    </row>
    <row r="77" spans="1:9" s="5" customFormat="1" ht="15.75">
      <c r="A77" s="4"/>
      <c r="B77" s="52" t="s">
        <v>126</v>
      </c>
      <c r="C77" s="50">
        <v>7</v>
      </c>
      <c r="D77" s="16">
        <v>5</v>
      </c>
      <c r="E77" s="53">
        <v>43136</v>
      </c>
      <c r="F77" s="27">
        <v>4</v>
      </c>
      <c r="G77" s="54">
        <v>2888.76</v>
      </c>
      <c r="H77" s="4"/>
      <c r="I77" s="4"/>
    </row>
    <row r="78" spans="1:9" s="5" customFormat="1" ht="15.75">
      <c r="A78" s="4"/>
      <c r="B78" s="52" t="s">
        <v>23</v>
      </c>
      <c r="C78" s="50">
        <v>9</v>
      </c>
      <c r="D78" s="16">
        <v>15</v>
      </c>
      <c r="E78" s="53">
        <v>43144</v>
      </c>
      <c r="F78" s="27">
        <v>4</v>
      </c>
      <c r="G78" s="18">
        <v>550</v>
      </c>
      <c r="H78" s="4"/>
      <c r="I78" s="4"/>
    </row>
    <row r="79" spans="1:9" s="5" customFormat="1" ht="15.75">
      <c r="A79" s="4"/>
      <c r="B79" s="52" t="s">
        <v>127</v>
      </c>
      <c r="C79" s="50">
        <v>10</v>
      </c>
      <c r="D79" s="16">
        <v>9</v>
      </c>
      <c r="E79" s="51">
        <v>43157</v>
      </c>
      <c r="F79" s="27">
        <v>4</v>
      </c>
      <c r="G79" s="54">
        <v>5199.76</v>
      </c>
      <c r="H79" s="4"/>
      <c r="I79" s="4"/>
    </row>
    <row r="80" spans="1:9" s="5" customFormat="1" ht="15.75">
      <c r="A80" s="4"/>
      <c r="B80" s="52" t="s">
        <v>23</v>
      </c>
      <c r="C80" s="50">
        <v>11</v>
      </c>
      <c r="D80" s="16">
        <v>7</v>
      </c>
      <c r="E80" s="51">
        <v>43157</v>
      </c>
      <c r="F80" s="27">
        <v>4</v>
      </c>
      <c r="G80" s="18">
        <v>550</v>
      </c>
      <c r="H80" s="4"/>
      <c r="I80" s="4"/>
    </row>
    <row r="81" spans="1:9" s="5" customFormat="1" ht="16.5" thickBot="1">
      <c r="A81" s="4"/>
      <c r="B81" s="60" t="s">
        <v>16</v>
      </c>
      <c r="C81" s="55">
        <v>12</v>
      </c>
      <c r="D81" s="56">
        <v>7</v>
      </c>
      <c r="E81" s="57">
        <v>43157</v>
      </c>
      <c r="F81" s="58">
        <v>4</v>
      </c>
      <c r="G81" s="19">
        <v>550</v>
      </c>
      <c r="H81" s="4"/>
      <c r="I81" s="4"/>
    </row>
    <row r="82" spans="1:9" ht="32.25" thickBot="1">
      <c r="B82" s="6" t="s">
        <v>7</v>
      </c>
      <c r="C82" s="7">
        <f>COUNTA(B5:B81)</f>
        <v>77</v>
      </c>
      <c r="D82" s="8"/>
      <c r="E82" s="9"/>
      <c r="F82" s="9"/>
      <c r="G82" s="8"/>
    </row>
    <row r="83" spans="1:9" ht="32.25" thickBot="1">
      <c r="B83" s="6" t="s">
        <v>5</v>
      </c>
      <c r="C83" s="11">
        <f>SUM(D5:D81)</f>
        <v>10804.1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2018-04-28T02:56:44Z</dcterms:modified>
</cp:coreProperties>
</file>