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65356" windowWidth="8055" windowHeight="9120" tabRatio="754" activeTab="0"/>
  </bookViews>
  <sheets>
    <sheet name="Реестр " sheetId="1" r:id="rId1"/>
  </sheets>
  <definedNames>
    <definedName name="_xlnm.Print_Area" localSheetId="0">'Реестр '!$A$1:$G$92</definedName>
  </definedNames>
  <calcPr fullCalcOnLoad="1"/>
</workbook>
</file>

<file path=xl/sharedStrings.xml><?xml version="1.0" encoding="utf-8"?>
<sst xmlns="http://schemas.openxmlformats.org/spreadsheetml/2006/main" count="190" uniqueCount="132">
  <si>
    <t>Дата заключения договора</t>
  </si>
  <si>
    <t>Срок выполнения мероприятий по договору, месяцев</t>
  </si>
  <si>
    <t>Номер договора об осуществлении технологического присоединения</t>
  </si>
  <si>
    <t>Наименование центра питания           (ПС 35кВ и выше)</t>
  </si>
  <si>
    <t>Запрашиваемая максимальная мощность,                кВт</t>
  </si>
  <si>
    <t>Объем запрашиваемой мощности, кВт</t>
  </si>
  <si>
    <t>Плата по договору             (с НДС),           руб</t>
  </si>
  <si>
    <t>Количество заключенных договоров, шт.</t>
  </si>
  <si>
    <t>БР-72 35/6 кВ</t>
  </si>
  <si>
    <t>Северная 110/10 кВ</t>
  </si>
  <si>
    <t>15 рабочих дней</t>
  </si>
  <si>
    <t>Птицефабрика 35/6 кВ</t>
  </si>
  <si>
    <t>Инкубатор 110/10 кВ</t>
  </si>
  <si>
    <t>Бикей 110/10 кВ</t>
  </si>
  <si>
    <t>Дачная 35/6 кВ</t>
  </si>
  <si>
    <t>ПС 110/6 кВ "МПС"</t>
  </si>
  <si>
    <t>ПС 110/6 кВ "Вихоревка"</t>
  </si>
  <si>
    <t>ПС 110/27,5/10 кВ "Турма"</t>
  </si>
  <si>
    <t>ПС 110/10 кВ "Игирма"</t>
  </si>
  <si>
    <t>ПС "Чуна"</t>
  </si>
  <si>
    <t>ГПП ИАЗ</t>
  </si>
  <si>
    <t>Западная 110/10 кВ</t>
  </si>
  <si>
    <t>Осиновка 35/6 кВ</t>
  </si>
  <si>
    <t>Городская 110/35/10 кВ</t>
  </si>
  <si>
    <t>ПС 27,5/10 кВ "ЭЧЭ-79"</t>
  </si>
  <si>
    <t>ПС "Пионерский"</t>
  </si>
  <si>
    <t>ПС "Чуна-Тяговая"</t>
  </si>
  <si>
    <t>Игирма 110/10 кВ</t>
  </si>
  <si>
    <t>Энергетик-1 35/10 кВ</t>
  </si>
  <si>
    <t>ПС "Октябрьская"</t>
  </si>
  <si>
    <t>219/3</t>
  </si>
  <si>
    <t>ПС "Лесогорск"</t>
  </si>
  <si>
    <t>П/С Ленино</t>
  </si>
  <si>
    <t>Сведения о заключенных договорах об осуществлении технологического присоединения                        в мае 2016 г.</t>
  </si>
  <si>
    <t>66/2</t>
  </si>
  <si>
    <t>100/1</t>
  </si>
  <si>
    <t>ТЭЦ-7 35/6 кВ</t>
  </si>
  <si>
    <t>152/2</t>
  </si>
  <si>
    <t>№ 13 35/6 кВ</t>
  </si>
  <si>
    <t>170/4</t>
  </si>
  <si>
    <t>187/1</t>
  </si>
  <si>
    <t>189/2</t>
  </si>
  <si>
    <t>217/2</t>
  </si>
  <si>
    <t>221/2</t>
  </si>
  <si>
    <t>224/2</t>
  </si>
  <si>
    <t>226/2</t>
  </si>
  <si>
    <t>ЭЧЭ-79 110/27,5/10 кВ</t>
  </si>
  <si>
    <t>230/2</t>
  </si>
  <si>
    <t>232/2</t>
  </si>
  <si>
    <t>ЭЧЭ-73 27,5/10 кВ</t>
  </si>
  <si>
    <t>233/2</t>
  </si>
  <si>
    <t>234/2</t>
  </si>
  <si>
    <t>235/2</t>
  </si>
  <si>
    <t>ДПР 27,5/10 кВ № 112</t>
  </si>
  <si>
    <t>237/2</t>
  </si>
  <si>
    <t>238/1</t>
  </si>
  <si>
    <t>239/2</t>
  </si>
  <si>
    <t>242/1</t>
  </si>
  <si>
    <t>243/2</t>
  </si>
  <si>
    <t>245/2</t>
  </si>
  <si>
    <t>246/1</t>
  </si>
  <si>
    <t>251/1</t>
  </si>
  <si>
    <t>252/1</t>
  </si>
  <si>
    <t>254/1</t>
  </si>
  <si>
    <t>257/2</t>
  </si>
  <si>
    <t>258/1</t>
  </si>
  <si>
    <t>259/2</t>
  </si>
  <si>
    <t>263/2</t>
  </si>
  <si>
    <t>265/1</t>
  </si>
  <si>
    <t>№ 3 35/6 кВ</t>
  </si>
  <si>
    <t>267/4</t>
  </si>
  <si>
    <t>269/1</t>
  </si>
  <si>
    <t>270/2</t>
  </si>
  <si>
    <t>272/2</t>
  </si>
  <si>
    <t>Гидростроитель 110/35/27,5/6 кВ</t>
  </si>
  <si>
    <t>273/2</t>
  </si>
  <si>
    <t>276/1</t>
  </si>
  <si>
    <t>279/2</t>
  </si>
  <si>
    <t>280/2</t>
  </si>
  <si>
    <t>282/2</t>
  </si>
  <si>
    <t>283/2</t>
  </si>
  <si>
    <t>284/2</t>
  </si>
  <si>
    <t>285/1</t>
  </si>
  <si>
    <t>286/2</t>
  </si>
  <si>
    <t>218/2</t>
  </si>
  <si>
    <t>Лесогорск 110/35/6 кВ</t>
  </si>
  <si>
    <t>78/1б</t>
  </si>
  <si>
    <t>13.05.2016</t>
  </si>
  <si>
    <t>79/1б</t>
  </si>
  <si>
    <t>81/1б</t>
  </si>
  <si>
    <t>18.05.2016</t>
  </si>
  <si>
    <t>82/1б</t>
  </si>
  <si>
    <t>20.05.2016</t>
  </si>
  <si>
    <t>83/1б</t>
  </si>
  <si>
    <t>85/1б</t>
  </si>
  <si>
    <t>ПС 27,5/6 кВ "КТП-2"</t>
  </si>
  <si>
    <t>86/2н</t>
  </si>
  <si>
    <t>23.05.2016</t>
  </si>
  <si>
    <t>90/1б</t>
  </si>
  <si>
    <t>ПС 35/10 кВ "Тарма"</t>
  </si>
  <si>
    <t>91/1б</t>
  </si>
  <si>
    <t>30.05.2016</t>
  </si>
  <si>
    <t>92/1б</t>
  </si>
  <si>
    <t>ПС 27,5/10 кВ "ЭЧЭ-74"</t>
  </si>
  <si>
    <t>94/2б</t>
  </si>
  <si>
    <t>31.05.2016</t>
  </si>
  <si>
    <t>95/2б</t>
  </si>
  <si>
    <t>27.05.2016</t>
  </si>
  <si>
    <t>102/1б</t>
  </si>
  <si>
    <t>105/1б</t>
  </si>
  <si>
    <t>25.05.2016</t>
  </si>
  <si>
    <t>75/1б</t>
  </si>
  <si>
    <t>63/2н</t>
  </si>
  <si>
    <t>17.05.2016</t>
  </si>
  <si>
    <t>57/2н</t>
  </si>
  <si>
    <t>54/2н</t>
  </si>
  <si>
    <t>12.05.2016</t>
  </si>
  <si>
    <t>ПС 35/10 кВ "ЭЧЭ-76"</t>
  </si>
  <si>
    <t>97/2н</t>
  </si>
  <si>
    <t>228/3</t>
  </si>
  <si>
    <t>229/3</t>
  </si>
  <si>
    <t>230/3</t>
  </si>
  <si>
    <t>231/3</t>
  </si>
  <si>
    <t>232/3</t>
  </si>
  <si>
    <t>24,05,2016</t>
  </si>
  <si>
    <t>235/3</t>
  </si>
  <si>
    <t>236/3</t>
  </si>
  <si>
    <t>237/3</t>
  </si>
  <si>
    <t>238/3</t>
  </si>
  <si>
    <t>224/3</t>
  </si>
  <si>
    <t>П/С Правобережная</t>
  </si>
  <si>
    <t>19.05.02016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</si>
</sst>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mmm/yyyy"/>
    <numFmt numFmtId="175" formatCode="[$-F800]dddd\,\ mmmm\ dd\,\ yyyy"/>
    <numFmt numFmtId="176" formatCode="dd/mm/yy\ h:mm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  <numFmt numFmtId="182" formatCode="#,##0.000"/>
    <numFmt numFmtId="183" formatCode="0.0"/>
  </numFmts>
  <fonts count="4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14" fontId="1" fillId="0" borderId="17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14" fontId="1" fillId="0" borderId="20" xfId="0" applyNumberFormat="1" applyFont="1" applyFill="1" applyBorder="1" applyAlignment="1">
      <alignment horizontal="center" vertical="center" wrapText="1"/>
    </xf>
    <xf numFmtId="14" fontId="1" fillId="0" borderId="20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/>
    </xf>
    <xf numFmtId="49" fontId="1" fillId="33" borderId="23" xfId="0" applyNumberFormat="1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49" fontId="1" fillId="33" borderId="25" xfId="0" applyNumberFormat="1" applyFont="1" applyFill="1" applyBorder="1" applyAlignment="1">
      <alignment horizontal="center" vertical="center"/>
    </xf>
    <xf numFmtId="14" fontId="1" fillId="33" borderId="11" xfId="0" applyNumberFormat="1" applyFont="1" applyFill="1" applyBorder="1" applyAlignment="1">
      <alignment horizontal="center" vertical="center"/>
    </xf>
    <xf numFmtId="49" fontId="1" fillId="33" borderId="24" xfId="0" applyNumberFormat="1" applyFont="1" applyFill="1" applyBorder="1" applyAlignment="1">
      <alignment horizontal="center" vertical="center"/>
    </xf>
    <xf numFmtId="14" fontId="1" fillId="0" borderId="25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4" fontId="1" fillId="0" borderId="27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/>
    </xf>
    <xf numFmtId="14" fontId="1" fillId="0" borderId="23" xfId="0" applyNumberFormat="1" applyFont="1" applyFill="1" applyBorder="1" applyAlignment="1">
      <alignment horizontal="center" vertical="center"/>
    </xf>
    <xf numFmtId="14" fontId="1" fillId="0" borderId="28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view="pageBreakPreview" zoomScaleSheetLayoutView="100" zoomScalePageLayoutView="0" workbookViewId="0" topLeftCell="A1">
      <pane ySplit="4" topLeftCell="A65" activePane="bottomLeft" state="frozen"/>
      <selection pane="topLeft" activeCell="K45" sqref="K45"/>
      <selection pane="bottomLeft" activeCell="D93" sqref="D93"/>
    </sheetView>
  </sheetViews>
  <sheetFormatPr defaultColWidth="9.00390625" defaultRowHeight="12.75"/>
  <cols>
    <col min="1" max="1" width="3.00390625" style="3" customWidth="1"/>
    <col min="2" max="2" width="38.375" style="3" customWidth="1"/>
    <col min="3" max="4" width="20.625" style="3" customWidth="1"/>
    <col min="5" max="6" width="16.625" style="10" customWidth="1"/>
    <col min="7" max="7" width="15.125" style="3" customWidth="1"/>
    <col min="8" max="16384" width="9.125" style="3" customWidth="1"/>
  </cols>
  <sheetData>
    <row r="1" spans="1:9" ht="15.75">
      <c r="A1" s="1"/>
      <c r="B1" s="1"/>
      <c r="C1" s="1"/>
      <c r="D1" s="1"/>
      <c r="E1" s="2"/>
      <c r="F1" s="2"/>
      <c r="G1" s="1"/>
      <c r="H1" s="1"/>
      <c r="I1" s="1"/>
    </row>
    <row r="2" spans="1:9" ht="35.25" customHeight="1">
      <c r="A2" s="1"/>
      <c r="B2" s="25" t="s">
        <v>33</v>
      </c>
      <c r="C2" s="25"/>
      <c r="D2" s="25"/>
      <c r="E2" s="25"/>
      <c r="F2" s="25"/>
      <c r="G2" s="25"/>
      <c r="H2" s="1"/>
      <c r="I2" s="1"/>
    </row>
    <row r="3" spans="1:9" ht="16.5" thickBot="1">
      <c r="A3" s="1"/>
      <c r="B3" s="1"/>
      <c r="C3" s="1"/>
      <c r="D3" s="1"/>
      <c r="E3" s="2"/>
      <c r="F3" s="2"/>
      <c r="G3" s="1"/>
      <c r="H3" s="1"/>
      <c r="I3" s="1"/>
    </row>
    <row r="4" spans="1:9" s="5" customFormat="1" ht="79.5" thickBot="1">
      <c r="A4" s="4"/>
      <c r="B4" s="23" t="s">
        <v>3</v>
      </c>
      <c r="C4" s="24" t="s">
        <v>2</v>
      </c>
      <c r="D4" s="24" t="s">
        <v>4</v>
      </c>
      <c r="E4" s="24" t="s">
        <v>0</v>
      </c>
      <c r="F4" s="24" t="s">
        <v>1</v>
      </c>
      <c r="G4" s="24" t="s">
        <v>6</v>
      </c>
      <c r="H4" s="4"/>
      <c r="I4" s="4"/>
    </row>
    <row r="5" spans="1:9" s="5" customFormat="1" ht="15.75">
      <c r="A5" s="4"/>
      <c r="B5" s="26" t="s">
        <v>22</v>
      </c>
      <c r="C5" s="27" t="s">
        <v>34</v>
      </c>
      <c r="D5" s="28">
        <v>15</v>
      </c>
      <c r="E5" s="29">
        <v>42501</v>
      </c>
      <c r="F5" s="28">
        <v>4</v>
      </c>
      <c r="G5" s="30">
        <v>550</v>
      </c>
      <c r="H5" s="4"/>
      <c r="I5" s="4"/>
    </row>
    <row r="6" spans="1:9" s="5" customFormat="1" ht="15.75">
      <c r="A6" s="4"/>
      <c r="B6" s="14" t="s">
        <v>21</v>
      </c>
      <c r="C6" s="31" t="s">
        <v>35</v>
      </c>
      <c r="D6" s="32">
        <v>150</v>
      </c>
      <c r="E6" s="33">
        <v>42501</v>
      </c>
      <c r="F6" s="32">
        <v>12</v>
      </c>
      <c r="G6" s="16">
        <v>925851.6</v>
      </c>
      <c r="H6" s="4"/>
      <c r="I6" s="4"/>
    </row>
    <row r="7" spans="1:9" s="5" customFormat="1" ht="15.75">
      <c r="A7" s="4"/>
      <c r="B7" s="14" t="s">
        <v>36</v>
      </c>
      <c r="C7" s="31" t="s">
        <v>37</v>
      </c>
      <c r="D7" s="32">
        <v>8</v>
      </c>
      <c r="E7" s="34">
        <v>42506</v>
      </c>
      <c r="F7" s="32">
        <v>4</v>
      </c>
      <c r="G7" s="16">
        <v>550</v>
      </c>
      <c r="H7" s="4"/>
      <c r="I7" s="4"/>
    </row>
    <row r="8" spans="1:9" s="5" customFormat="1" ht="15.75">
      <c r="A8" s="4"/>
      <c r="B8" s="14" t="s">
        <v>38</v>
      </c>
      <c r="C8" s="31" t="s">
        <v>39</v>
      </c>
      <c r="D8" s="32">
        <v>95</v>
      </c>
      <c r="E8" s="34">
        <v>42517</v>
      </c>
      <c r="F8" s="32">
        <v>6</v>
      </c>
      <c r="G8" s="16">
        <v>352125.16</v>
      </c>
      <c r="H8" s="4"/>
      <c r="I8" s="4"/>
    </row>
    <row r="9" spans="1:9" s="5" customFormat="1" ht="15.75">
      <c r="A9" s="4"/>
      <c r="B9" s="14" t="s">
        <v>14</v>
      </c>
      <c r="C9" s="31" t="s">
        <v>40</v>
      </c>
      <c r="D9" s="32">
        <v>15</v>
      </c>
      <c r="E9" s="34">
        <v>42503</v>
      </c>
      <c r="F9" s="32">
        <v>6</v>
      </c>
      <c r="G9" s="16">
        <v>550</v>
      </c>
      <c r="H9" s="4"/>
      <c r="I9" s="4"/>
    </row>
    <row r="10" spans="1:9" s="5" customFormat="1" ht="15.75">
      <c r="A10" s="4"/>
      <c r="B10" s="14" t="s">
        <v>8</v>
      </c>
      <c r="C10" s="31" t="s">
        <v>41</v>
      </c>
      <c r="D10" s="32">
        <v>15</v>
      </c>
      <c r="E10" s="34">
        <v>42496</v>
      </c>
      <c r="F10" s="32">
        <v>4</v>
      </c>
      <c r="G10" s="16">
        <v>550</v>
      </c>
      <c r="H10" s="4"/>
      <c r="I10" s="4"/>
    </row>
    <row r="11" spans="1:9" s="5" customFormat="1" ht="15.75">
      <c r="A11" s="4"/>
      <c r="B11" s="14" t="s">
        <v>27</v>
      </c>
      <c r="C11" s="31" t="s">
        <v>42</v>
      </c>
      <c r="D11" s="32">
        <v>8</v>
      </c>
      <c r="E11" s="34">
        <v>42501</v>
      </c>
      <c r="F11" s="32">
        <v>4</v>
      </c>
      <c r="G11" s="16">
        <v>550</v>
      </c>
      <c r="H11" s="4"/>
      <c r="I11" s="4"/>
    </row>
    <row r="12" spans="1:9" s="5" customFormat="1" ht="15.75">
      <c r="A12" s="4"/>
      <c r="B12" s="14" t="s">
        <v>28</v>
      </c>
      <c r="C12" s="31" t="s">
        <v>43</v>
      </c>
      <c r="D12" s="32">
        <v>13</v>
      </c>
      <c r="E12" s="34">
        <v>42494</v>
      </c>
      <c r="F12" s="32">
        <v>4</v>
      </c>
      <c r="G12" s="16">
        <v>7510.77</v>
      </c>
      <c r="H12" s="4"/>
      <c r="I12" s="4"/>
    </row>
    <row r="13" spans="1:9" s="5" customFormat="1" ht="15.75">
      <c r="A13" s="4"/>
      <c r="B13" s="14" t="s">
        <v>27</v>
      </c>
      <c r="C13" s="31" t="s">
        <v>44</v>
      </c>
      <c r="D13" s="32">
        <v>8</v>
      </c>
      <c r="E13" s="34">
        <v>42507</v>
      </c>
      <c r="F13" s="32">
        <v>6</v>
      </c>
      <c r="G13" s="16">
        <v>550</v>
      </c>
      <c r="H13" s="4"/>
      <c r="I13" s="4"/>
    </row>
    <row r="14" spans="1:9" s="5" customFormat="1" ht="15.75">
      <c r="A14" s="4"/>
      <c r="B14" s="14" t="s">
        <v>11</v>
      </c>
      <c r="C14" s="31" t="s">
        <v>45</v>
      </c>
      <c r="D14" s="32">
        <v>8</v>
      </c>
      <c r="E14" s="34">
        <v>42494</v>
      </c>
      <c r="F14" s="32">
        <v>4</v>
      </c>
      <c r="G14" s="16">
        <v>550</v>
      </c>
      <c r="H14" s="4"/>
      <c r="I14" s="4"/>
    </row>
    <row r="15" spans="1:9" s="5" customFormat="1" ht="15.75">
      <c r="A15" s="4"/>
      <c r="B15" s="14" t="s">
        <v>46</v>
      </c>
      <c r="C15" s="31" t="s">
        <v>47</v>
      </c>
      <c r="D15" s="32">
        <v>8</v>
      </c>
      <c r="E15" s="34">
        <v>42501</v>
      </c>
      <c r="F15" s="32">
        <v>6</v>
      </c>
      <c r="G15" s="16">
        <v>550</v>
      </c>
      <c r="H15" s="4"/>
      <c r="I15" s="4"/>
    </row>
    <row r="16" spans="1:9" s="5" customFormat="1" ht="15.75">
      <c r="A16" s="4"/>
      <c r="B16" s="14" t="s">
        <v>27</v>
      </c>
      <c r="C16" s="31" t="s">
        <v>48</v>
      </c>
      <c r="D16" s="32">
        <v>8</v>
      </c>
      <c r="E16" s="34">
        <v>42501</v>
      </c>
      <c r="F16" s="32">
        <v>6</v>
      </c>
      <c r="G16" s="16">
        <v>550</v>
      </c>
      <c r="H16" s="4"/>
      <c r="I16" s="4"/>
    </row>
    <row r="17" spans="1:9" s="5" customFormat="1" ht="15.75">
      <c r="A17" s="4"/>
      <c r="B17" s="14" t="s">
        <v>49</v>
      </c>
      <c r="C17" s="31" t="s">
        <v>50</v>
      </c>
      <c r="D17" s="32">
        <v>15</v>
      </c>
      <c r="E17" s="34">
        <v>42501</v>
      </c>
      <c r="F17" s="32">
        <v>4</v>
      </c>
      <c r="G17" s="16">
        <v>550</v>
      </c>
      <c r="H17" s="4"/>
      <c r="I17" s="4"/>
    </row>
    <row r="18" spans="1:9" s="5" customFormat="1" ht="15.75">
      <c r="A18" s="4"/>
      <c r="B18" s="14" t="s">
        <v>22</v>
      </c>
      <c r="C18" s="31" t="s">
        <v>51</v>
      </c>
      <c r="D18" s="32">
        <v>8</v>
      </c>
      <c r="E18" s="34">
        <v>42494</v>
      </c>
      <c r="F18" s="32">
        <v>4</v>
      </c>
      <c r="G18" s="16">
        <v>550</v>
      </c>
      <c r="H18" s="4"/>
      <c r="I18" s="4"/>
    </row>
    <row r="19" spans="1:9" s="5" customFormat="1" ht="15.75">
      <c r="A19" s="4"/>
      <c r="B19" s="14" t="s">
        <v>11</v>
      </c>
      <c r="C19" s="31" t="s">
        <v>52</v>
      </c>
      <c r="D19" s="32">
        <v>8</v>
      </c>
      <c r="E19" s="34">
        <v>42495</v>
      </c>
      <c r="F19" s="32">
        <v>4</v>
      </c>
      <c r="G19" s="16">
        <v>550</v>
      </c>
      <c r="H19" s="4"/>
      <c r="I19" s="4"/>
    </row>
    <row r="20" spans="1:9" s="5" customFormat="1" ht="15.75">
      <c r="A20" s="4"/>
      <c r="B20" s="14" t="s">
        <v>53</v>
      </c>
      <c r="C20" s="31" t="s">
        <v>54</v>
      </c>
      <c r="D20" s="32">
        <v>15</v>
      </c>
      <c r="E20" s="34">
        <v>42508</v>
      </c>
      <c r="F20" s="32">
        <v>4</v>
      </c>
      <c r="G20" s="16">
        <v>550</v>
      </c>
      <c r="H20" s="4"/>
      <c r="I20" s="4"/>
    </row>
    <row r="21" spans="1:9" s="5" customFormat="1" ht="15.75">
      <c r="A21" s="4"/>
      <c r="B21" s="14" t="s">
        <v>21</v>
      </c>
      <c r="C21" s="31" t="s">
        <v>55</v>
      </c>
      <c r="D21" s="32">
        <v>15</v>
      </c>
      <c r="E21" s="34">
        <v>42496</v>
      </c>
      <c r="F21" s="32">
        <v>4</v>
      </c>
      <c r="G21" s="16">
        <v>9858.55</v>
      </c>
      <c r="H21" s="4"/>
      <c r="I21" s="4"/>
    </row>
    <row r="22" spans="1:9" s="5" customFormat="1" ht="15.75">
      <c r="A22" s="4"/>
      <c r="B22" s="14" t="s">
        <v>22</v>
      </c>
      <c r="C22" s="31" t="s">
        <v>56</v>
      </c>
      <c r="D22" s="32">
        <v>15</v>
      </c>
      <c r="E22" s="34">
        <v>42517</v>
      </c>
      <c r="F22" s="32">
        <v>4</v>
      </c>
      <c r="G22" s="16">
        <v>550</v>
      </c>
      <c r="H22" s="4"/>
      <c r="I22" s="4"/>
    </row>
    <row r="23" spans="1:9" s="5" customFormat="1" ht="15.75">
      <c r="A23" s="4"/>
      <c r="B23" s="14" t="s">
        <v>9</v>
      </c>
      <c r="C23" s="31" t="s">
        <v>57</v>
      </c>
      <c r="D23" s="32">
        <v>7</v>
      </c>
      <c r="E23" s="34">
        <v>42495</v>
      </c>
      <c r="F23" s="32">
        <v>4</v>
      </c>
      <c r="G23" s="16">
        <v>4044.26</v>
      </c>
      <c r="H23" s="4"/>
      <c r="I23" s="4"/>
    </row>
    <row r="24" spans="1:9" s="5" customFormat="1" ht="15.75">
      <c r="A24" s="4"/>
      <c r="B24" s="14" t="s">
        <v>27</v>
      </c>
      <c r="C24" s="31" t="s">
        <v>58</v>
      </c>
      <c r="D24" s="32">
        <v>8</v>
      </c>
      <c r="E24" s="34">
        <v>42509</v>
      </c>
      <c r="F24" s="32">
        <v>6</v>
      </c>
      <c r="G24" s="16">
        <v>550</v>
      </c>
      <c r="H24" s="4"/>
      <c r="I24" s="4"/>
    </row>
    <row r="25" spans="1:9" s="5" customFormat="1" ht="15.75">
      <c r="A25" s="4"/>
      <c r="B25" s="14" t="s">
        <v>8</v>
      </c>
      <c r="C25" s="31" t="s">
        <v>59</v>
      </c>
      <c r="D25" s="32">
        <v>15</v>
      </c>
      <c r="E25" s="34">
        <v>42509</v>
      </c>
      <c r="F25" s="32">
        <v>6</v>
      </c>
      <c r="G25" s="16">
        <v>550</v>
      </c>
      <c r="H25" s="4"/>
      <c r="I25" s="4"/>
    </row>
    <row r="26" spans="1:9" s="5" customFormat="1" ht="15.75">
      <c r="A26" s="4"/>
      <c r="B26" s="14" t="s">
        <v>21</v>
      </c>
      <c r="C26" s="31" t="s">
        <v>60</v>
      </c>
      <c r="D26" s="32">
        <v>15</v>
      </c>
      <c r="E26" s="34">
        <v>42496</v>
      </c>
      <c r="F26" s="32">
        <v>4</v>
      </c>
      <c r="G26" s="16">
        <v>550</v>
      </c>
      <c r="H26" s="4"/>
      <c r="I26" s="4"/>
    </row>
    <row r="27" spans="1:9" s="5" customFormat="1" ht="15.75">
      <c r="A27" s="4"/>
      <c r="B27" s="14" t="s">
        <v>14</v>
      </c>
      <c r="C27" s="31" t="s">
        <v>61</v>
      </c>
      <c r="D27" s="32">
        <v>8</v>
      </c>
      <c r="E27" s="34">
        <v>42506</v>
      </c>
      <c r="F27" s="32">
        <v>6</v>
      </c>
      <c r="G27" s="16">
        <v>550</v>
      </c>
      <c r="H27" s="4"/>
      <c r="I27" s="4"/>
    </row>
    <row r="28" spans="1:9" s="5" customFormat="1" ht="15.75">
      <c r="A28" s="4"/>
      <c r="B28" s="14" t="s">
        <v>23</v>
      </c>
      <c r="C28" s="31" t="s">
        <v>62</v>
      </c>
      <c r="D28" s="32">
        <v>15</v>
      </c>
      <c r="E28" s="34">
        <v>42503</v>
      </c>
      <c r="F28" s="32">
        <v>4</v>
      </c>
      <c r="G28" s="16">
        <v>550</v>
      </c>
      <c r="H28" s="4"/>
      <c r="I28" s="4"/>
    </row>
    <row r="29" spans="1:9" s="5" customFormat="1" ht="15.75">
      <c r="A29" s="4"/>
      <c r="B29" s="14" t="s">
        <v>23</v>
      </c>
      <c r="C29" s="31" t="s">
        <v>63</v>
      </c>
      <c r="D29" s="32">
        <v>15</v>
      </c>
      <c r="E29" s="34">
        <v>42503</v>
      </c>
      <c r="F29" s="32">
        <v>4</v>
      </c>
      <c r="G29" s="16">
        <v>550</v>
      </c>
      <c r="H29" s="4"/>
      <c r="I29" s="4"/>
    </row>
    <row r="30" spans="1:9" s="5" customFormat="1" ht="15.75">
      <c r="A30" s="4"/>
      <c r="B30" s="14" t="s">
        <v>13</v>
      </c>
      <c r="C30" s="31" t="s">
        <v>64</v>
      </c>
      <c r="D30" s="32">
        <v>15</v>
      </c>
      <c r="E30" s="34">
        <v>42516</v>
      </c>
      <c r="F30" s="32">
        <v>4</v>
      </c>
      <c r="G30" s="16">
        <v>550</v>
      </c>
      <c r="H30" s="4"/>
      <c r="I30" s="4"/>
    </row>
    <row r="31" spans="1:9" s="5" customFormat="1" ht="15.75">
      <c r="A31" s="4"/>
      <c r="B31" s="14" t="s">
        <v>21</v>
      </c>
      <c r="C31" s="31" t="s">
        <v>65</v>
      </c>
      <c r="D31" s="32">
        <v>15</v>
      </c>
      <c r="E31" s="34">
        <v>42502</v>
      </c>
      <c r="F31" s="32">
        <v>4</v>
      </c>
      <c r="G31" s="16">
        <v>550</v>
      </c>
      <c r="H31" s="4"/>
      <c r="I31" s="4"/>
    </row>
    <row r="32" spans="1:9" s="5" customFormat="1" ht="15.75">
      <c r="A32" s="4"/>
      <c r="B32" s="14" t="s">
        <v>36</v>
      </c>
      <c r="C32" s="31" t="s">
        <v>66</v>
      </c>
      <c r="D32" s="32">
        <v>8</v>
      </c>
      <c r="E32" s="34">
        <v>42503</v>
      </c>
      <c r="F32" s="32">
        <v>4</v>
      </c>
      <c r="G32" s="16">
        <v>550</v>
      </c>
      <c r="H32" s="4"/>
      <c r="I32" s="4"/>
    </row>
    <row r="33" spans="1:9" s="5" customFormat="1" ht="15.75">
      <c r="A33" s="4"/>
      <c r="B33" s="14" t="s">
        <v>11</v>
      </c>
      <c r="C33" s="31" t="s">
        <v>67</v>
      </c>
      <c r="D33" s="32">
        <v>15</v>
      </c>
      <c r="E33" s="34">
        <v>42517</v>
      </c>
      <c r="F33" s="32">
        <v>4</v>
      </c>
      <c r="G33" s="16">
        <v>550</v>
      </c>
      <c r="H33" s="4"/>
      <c r="I33" s="4"/>
    </row>
    <row r="34" spans="1:9" s="5" customFormat="1" ht="15.75">
      <c r="A34" s="4"/>
      <c r="B34" s="14" t="s">
        <v>23</v>
      </c>
      <c r="C34" s="31" t="s">
        <v>68</v>
      </c>
      <c r="D34" s="32">
        <v>15</v>
      </c>
      <c r="E34" s="34">
        <v>42508</v>
      </c>
      <c r="F34" s="32">
        <v>4</v>
      </c>
      <c r="G34" s="16">
        <v>550</v>
      </c>
      <c r="H34" s="4"/>
      <c r="I34" s="4"/>
    </row>
    <row r="35" spans="1:9" s="5" customFormat="1" ht="15.75">
      <c r="A35" s="4"/>
      <c r="B35" s="14" t="s">
        <v>69</v>
      </c>
      <c r="C35" s="31" t="s">
        <v>70</v>
      </c>
      <c r="D35" s="32">
        <v>36</v>
      </c>
      <c r="E35" s="34">
        <v>42517</v>
      </c>
      <c r="F35" s="32">
        <v>4</v>
      </c>
      <c r="G35" s="16">
        <v>20799.06</v>
      </c>
      <c r="H35" s="4"/>
      <c r="I35" s="4"/>
    </row>
    <row r="36" spans="1:9" s="5" customFormat="1" ht="15.75">
      <c r="A36" s="4"/>
      <c r="B36" s="14" t="s">
        <v>21</v>
      </c>
      <c r="C36" s="31" t="s">
        <v>71</v>
      </c>
      <c r="D36" s="32">
        <v>15</v>
      </c>
      <c r="E36" s="34">
        <v>42513</v>
      </c>
      <c r="F36" s="32">
        <v>4</v>
      </c>
      <c r="G36" s="16">
        <v>550</v>
      </c>
      <c r="H36" s="4"/>
      <c r="I36" s="4"/>
    </row>
    <row r="37" spans="1:9" s="5" customFormat="1" ht="15.75">
      <c r="A37" s="4"/>
      <c r="B37" s="14" t="s">
        <v>12</v>
      </c>
      <c r="C37" s="31" t="s">
        <v>72</v>
      </c>
      <c r="D37" s="32">
        <v>15</v>
      </c>
      <c r="E37" s="34">
        <v>42513</v>
      </c>
      <c r="F37" s="32">
        <v>4</v>
      </c>
      <c r="G37" s="16">
        <v>550</v>
      </c>
      <c r="H37" s="4"/>
      <c r="I37" s="4"/>
    </row>
    <row r="38" spans="1:9" s="5" customFormat="1" ht="15.75">
      <c r="A38" s="4"/>
      <c r="B38" s="14" t="s">
        <v>12</v>
      </c>
      <c r="C38" s="31" t="s">
        <v>73</v>
      </c>
      <c r="D38" s="32">
        <v>15</v>
      </c>
      <c r="E38" s="34">
        <v>42513</v>
      </c>
      <c r="F38" s="32">
        <v>6</v>
      </c>
      <c r="G38" s="16">
        <v>550</v>
      </c>
      <c r="H38" s="4"/>
      <c r="I38" s="4"/>
    </row>
    <row r="39" spans="1:9" s="5" customFormat="1" ht="15.75">
      <c r="A39" s="4"/>
      <c r="B39" s="14" t="s">
        <v>74</v>
      </c>
      <c r="C39" s="31" t="s">
        <v>75</v>
      </c>
      <c r="D39" s="32">
        <v>15</v>
      </c>
      <c r="E39" s="34">
        <v>42513</v>
      </c>
      <c r="F39" s="32">
        <v>6</v>
      </c>
      <c r="G39" s="16">
        <v>550</v>
      </c>
      <c r="H39" s="4"/>
      <c r="I39" s="4"/>
    </row>
    <row r="40" spans="1:9" s="5" customFormat="1" ht="15.75">
      <c r="A40" s="4"/>
      <c r="B40" s="14" t="s">
        <v>23</v>
      </c>
      <c r="C40" s="31" t="s">
        <v>76</v>
      </c>
      <c r="D40" s="32">
        <v>15</v>
      </c>
      <c r="E40" s="34">
        <v>42515</v>
      </c>
      <c r="F40" s="32">
        <v>6</v>
      </c>
      <c r="G40" s="16">
        <v>550</v>
      </c>
      <c r="H40" s="4"/>
      <c r="I40" s="4"/>
    </row>
    <row r="41" spans="1:9" s="5" customFormat="1" ht="15.75">
      <c r="A41" s="4"/>
      <c r="B41" s="14" t="s">
        <v>22</v>
      </c>
      <c r="C41" s="31" t="s">
        <v>77</v>
      </c>
      <c r="D41" s="32">
        <v>15</v>
      </c>
      <c r="E41" s="34">
        <v>42517</v>
      </c>
      <c r="F41" s="32">
        <v>6</v>
      </c>
      <c r="G41" s="16">
        <v>550</v>
      </c>
      <c r="H41" s="4"/>
      <c r="I41" s="4"/>
    </row>
    <row r="42" spans="1:9" s="5" customFormat="1" ht="15.75">
      <c r="A42" s="4"/>
      <c r="B42" s="14" t="s">
        <v>22</v>
      </c>
      <c r="C42" s="31" t="s">
        <v>78</v>
      </c>
      <c r="D42" s="32">
        <v>7</v>
      </c>
      <c r="E42" s="34">
        <v>42521</v>
      </c>
      <c r="F42" s="32">
        <v>6</v>
      </c>
      <c r="G42" s="16">
        <v>550</v>
      </c>
      <c r="H42" s="4"/>
      <c r="I42" s="4"/>
    </row>
    <row r="43" spans="1:9" s="5" customFormat="1" ht="15.75">
      <c r="A43" s="4"/>
      <c r="B43" s="14" t="s">
        <v>11</v>
      </c>
      <c r="C43" s="31" t="s">
        <v>79</v>
      </c>
      <c r="D43" s="32">
        <v>15</v>
      </c>
      <c r="E43" s="34">
        <v>42520</v>
      </c>
      <c r="F43" s="32">
        <v>6</v>
      </c>
      <c r="G43" s="16">
        <v>550</v>
      </c>
      <c r="H43" s="4"/>
      <c r="I43" s="4"/>
    </row>
    <row r="44" spans="1:9" s="5" customFormat="1" ht="15.75">
      <c r="A44" s="4"/>
      <c r="B44" s="14" t="s">
        <v>8</v>
      </c>
      <c r="C44" s="31" t="s">
        <v>80</v>
      </c>
      <c r="D44" s="32">
        <v>15</v>
      </c>
      <c r="E44" s="34">
        <v>42520</v>
      </c>
      <c r="F44" s="32">
        <v>6</v>
      </c>
      <c r="G44" s="16">
        <v>550</v>
      </c>
      <c r="H44" s="4"/>
      <c r="I44" s="4"/>
    </row>
    <row r="45" spans="1:9" s="5" customFormat="1" ht="15.75">
      <c r="A45" s="4"/>
      <c r="B45" s="14" t="s">
        <v>8</v>
      </c>
      <c r="C45" s="31" t="s">
        <v>81</v>
      </c>
      <c r="D45" s="32">
        <v>15</v>
      </c>
      <c r="E45" s="34">
        <v>42520</v>
      </c>
      <c r="F45" s="32">
        <v>6</v>
      </c>
      <c r="G45" s="16">
        <v>550</v>
      </c>
      <c r="H45" s="4"/>
      <c r="I45" s="4"/>
    </row>
    <row r="46" spans="1:9" s="5" customFormat="1" ht="15.75">
      <c r="A46" s="4"/>
      <c r="B46" s="14" t="s">
        <v>21</v>
      </c>
      <c r="C46" s="31" t="s">
        <v>82</v>
      </c>
      <c r="D46" s="32">
        <v>15</v>
      </c>
      <c r="E46" s="34">
        <v>42520</v>
      </c>
      <c r="F46" s="32">
        <v>4</v>
      </c>
      <c r="G46" s="16">
        <v>550</v>
      </c>
      <c r="H46" s="4"/>
      <c r="I46" s="4"/>
    </row>
    <row r="47" spans="1:9" s="5" customFormat="1" ht="15.75">
      <c r="A47" s="4"/>
      <c r="B47" s="14" t="s">
        <v>12</v>
      </c>
      <c r="C47" s="31" t="s">
        <v>83</v>
      </c>
      <c r="D47" s="32">
        <v>15</v>
      </c>
      <c r="E47" s="34">
        <v>42521</v>
      </c>
      <c r="F47" s="32">
        <v>6</v>
      </c>
      <c r="G47" s="16">
        <v>550</v>
      </c>
      <c r="H47" s="4"/>
      <c r="I47" s="4"/>
    </row>
    <row r="48" spans="1:9" s="5" customFormat="1" ht="15.75">
      <c r="A48" s="4"/>
      <c r="B48" s="14" t="s">
        <v>27</v>
      </c>
      <c r="C48" s="31" t="s">
        <v>84</v>
      </c>
      <c r="D48" s="32">
        <v>8</v>
      </c>
      <c r="E48" s="20">
        <v>42503</v>
      </c>
      <c r="F48" s="35">
        <v>4</v>
      </c>
      <c r="G48" s="16">
        <v>550</v>
      </c>
      <c r="H48" s="4"/>
      <c r="I48" s="4"/>
    </row>
    <row r="49" spans="1:9" s="5" customFormat="1" ht="15.75">
      <c r="A49" s="4"/>
      <c r="B49" s="14" t="s">
        <v>85</v>
      </c>
      <c r="C49" s="19" t="s">
        <v>30</v>
      </c>
      <c r="D49" s="36">
        <v>60</v>
      </c>
      <c r="E49" s="20">
        <v>42509</v>
      </c>
      <c r="F49" s="35">
        <v>6</v>
      </c>
      <c r="G49" s="16">
        <v>51617.83</v>
      </c>
      <c r="H49" s="4"/>
      <c r="I49" s="4"/>
    </row>
    <row r="50" spans="1:9" s="5" customFormat="1" ht="15.75">
      <c r="A50" s="4"/>
      <c r="B50" s="37" t="s">
        <v>16</v>
      </c>
      <c r="C50" s="12" t="s">
        <v>86</v>
      </c>
      <c r="D50" s="38">
        <v>8</v>
      </c>
      <c r="E50" s="12" t="s">
        <v>87</v>
      </c>
      <c r="F50" s="39">
        <v>4</v>
      </c>
      <c r="G50" s="16">
        <v>550</v>
      </c>
      <c r="H50" s="4"/>
      <c r="I50" s="4"/>
    </row>
    <row r="51" spans="1:9" s="5" customFormat="1" ht="15.75">
      <c r="A51" s="4"/>
      <c r="B51" s="37" t="s">
        <v>16</v>
      </c>
      <c r="C51" s="12" t="s">
        <v>88</v>
      </c>
      <c r="D51" s="38">
        <v>8</v>
      </c>
      <c r="E51" s="12" t="s">
        <v>87</v>
      </c>
      <c r="F51" s="38">
        <v>4</v>
      </c>
      <c r="G51" s="16">
        <v>550</v>
      </c>
      <c r="H51" s="4"/>
      <c r="I51" s="4"/>
    </row>
    <row r="52" spans="1:9" s="5" customFormat="1" ht="15.75">
      <c r="A52" s="4"/>
      <c r="B52" s="37" t="s">
        <v>15</v>
      </c>
      <c r="C52" s="12" t="s">
        <v>89</v>
      </c>
      <c r="D52" s="38">
        <v>8</v>
      </c>
      <c r="E52" s="12" t="s">
        <v>90</v>
      </c>
      <c r="F52" s="38">
        <v>4</v>
      </c>
      <c r="G52" s="16">
        <v>550</v>
      </c>
      <c r="H52" s="4"/>
      <c r="I52" s="4"/>
    </row>
    <row r="53" spans="1:9" s="5" customFormat="1" ht="15.75">
      <c r="A53" s="4"/>
      <c r="B53" s="37" t="s">
        <v>17</v>
      </c>
      <c r="C53" s="12" t="s">
        <v>91</v>
      </c>
      <c r="D53" s="38">
        <v>8</v>
      </c>
      <c r="E53" s="12" t="s">
        <v>92</v>
      </c>
      <c r="F53" s="38">
        <v>4</v>
      </c>
      <c r="G53" s="16">
        <v>550</v>
      </c>
      <c r="H53" s="4"/>
      <c r="I53" s="4"/>
    </row>
    <row r="54" spans="1:9" s="5" customFormat="1" ht="15.75">
      <c r="A54" s="4"/>
      <c r="B54" s="37" t="s">
        <v>15</v>
      </c>
      <c r="C54" s="12" t="s">
        <v>93</v>
      </c>
      <c r="D54" s="38">
        <v>7</v>
      </c>
      <c r="E54" s="12" t="s">
        <v>90</v>
      </c>
      <c r="F54" s="38">
        <v>4</v>
      </c>
      <c r="G54" s="16">
        <v>550</v>
      </c>
      <c r="H54" s="4"/>
      <c r="I54" s="4"/>
    </row>
    <row r="55" spans="1:9" s="5" customFormat="1" ht="15.75">
      <c r="A55" s="4"/>
      <c r="B55" s="37" t="s">
        <v>16</v>
      </c>
      <c r="C55" s="12" t="s">
        <v>94</v>
      </c>
      <c r="D55" s="38">
        <v>8</v>
      </c>
      <c r="E55" s="12" t="s">
        <v>90</v>
      </c>
      <c r="F55" s="38">
        <v>4</v>
      </c>
      <c r="G55" s="16">
        <v>550</v>
      </c>
      <c r="H55" s="4"/>
      <c r="I55" s="4"/>
    </row>
    <row r="56" spans="1:9" s="5" customFormat="1" ht="15.75">
      <c r="A56" s="4"/>
      <c r="B56" s="37" t="s">
        <v>95</v>
      </c>
      <c r="C56" s="12" t="s">
        <v>96</v>
      </c>
      <c r="D56" s="38">
        <v>7</v>
      </c>
      <c r="E56" s="12" t="s">
        <v>97</v>
      </c>
      <c r="F56" s="38">
        <v>6</v>
      </c>
      <c r="G56" s="16">
        <v>550</v>
      </c>
      <c r="H56" s="4"/>
      <c r="I56" s="4"/>
    </row>
    <row r="57" spans="1:9" s="5" customFormat="1" ht="15.75">
      <c r="A57" s="4"/>
      <c r="B57" s="37" t="s">
        <v>15</v>
      </c>
      <c r="C57" s="12" t="s">
        <v>98</v>
      </c>
      <c r="D57" s="38">
        <v>15</v>
      </c>
      <c r="E57" s="12" t="s">
        <v>92</v>
      </c>
      <c r="F57" s="38">
        <v>4</v>
      </c>
      <c r="G57" s="16">
        <v>550</v>
      </c>
      <c r="H57" s="4"/>
      <c r="I57" s="4"/>
    </row>
    <row r="58" spans="1:9" s="5" customFormat="1" ht="15.75">
      <c r="A58" s="4"/>
      <c r="B58" s="37" t="s">
        <v>99</v>
      </c>
      <c r="C58" s="12" t="s">
        <v>100</v>
      </c>
      <c r="D58" s="38">
        <v>7</v>
      </c>
      <c r="E58" s="12" t="s">
        <v>101</v>
      </c>
      <c r="F58" s="38">
        <v>6</v>
      </c>
      <c r="G58" s="16">
        <v>550</v>
      </c>
      <c r="H58" s="4"/>
      <c r="I58" s="4"/>
    </row>
    <row r="59" spans="1:9" s="5" customFormat="1" ht="15.75">
      <c r="A59" s="4"/>
      <c r="B59" s="37" t="s">
        <v>17</v>
      </c>
      <c r="C59" s="12" t="s">
        <v>102</v>
      </c>
      <c r="D59" s="38">
        <v>8</v>
      </c>
      <c r="E59" s="12" t="s">
        <v>92</v>
      </c>
      <c r="F59" s="38">
        <v>6</v>
      </c>
      <c r="G59" s="16">
        <v>550</v>
      </c>
      <c r="H59" s="4"/>
      <c r="I59" s="4"/>
    </row>
    <row r="60" spans="1:9" s="5" customFormat="1" ht="15.75">
      <c r="A60" s="4"/>
      <c r="B60" s="37" t="s">
        <v>103</v>
      </c>
      <c r="C60" s="12" t="s">
        <v>104</v>
      </c>
      <c r="D60" s="38">
        <v>8</v>
      </c>
      <c r="E60" s="12" t="s">
        <v>105</v>
      </c>
      <c r="F60" s="38">
        <v>6</v>
      </c>
      <c r="G60" s="16">
        <v>550</v>
      </c>
      <c r="H60" s="4"/>
      <c r="I60" s="4"/>
    </row>
    <row r="61" spans="1:9" s="5" customFormat="1" ht="15.75">
      <c r="A61" s="4"/>
      <c r="B61" s="37" t="s">
        <v>103</v>
      </c>
      <c r="C61" s="12" t="s">
        <v>106</v>
      </c>
      <c r="D61" s="38">
        <v>8</v>
      </c>
      <c r="E61" s="12" t="s">
        <v>107</v>
      </c>
      <c r="F61" s="38">
        <v>6</v>
      </c>
      <c r="G61" s="16">
        <v>550</v>
      </c>
      <c r="H61" s="4"/>
      <c r="I61" s="4"/>
    </row>
    <row r="62" spans="1:9" s="5" customFormat="1" ht="15.75">
      <c r="A62" s="4"/>
      <c r="B62" s="37" t="s">
        <v>16</v>
      </c>
      <c r="C62" s="12" t="s">
        <v>108</v>
      </c>
      <c r="D62" s="38">
        <v>15</v>
      </c>
      <c r="E62" s="12" t="s">
        <v>101</v>
      </c>
      <c r="F62" s="38">
        <v>6</v>
      </c>
      <c r="G62" s="16">
        <v>550</v>
      </c>
      <c r="H62" s="4"/>
      <c r="I62" s="4"/>
    </row>
    <row r="63" spans="1:9" s="5" customFormat="1" ht="15.75">
      <c r="A63" s="4"/>
      <c r="B63" s="37" t="s">
        <v>16</v>
      </c>
      <c r="C63" s="12" t="s">
        <v>109</v>
      </c>
      <c r="D63" s="38">
        <v>15</v>
      </c>
      <c r="E63" s="12" t="s">
        <v>110</v>
      </c>
      <c r="F63" s="38">
        <v>4</v>
      </c>
      <c r="G63" s="16">
        <v>550</v>
      </c>
      <c r="H63" s="4"/>
      <c r="I63" s="4"/>
    </row>
    <row r="64" spans="1:9" s="5" customFormat="1" ht="15.75">
      <c r="A64" s="4"/>
      <c r="B64" s="37" t="s">
        <v>17</v>
      </c>
      <c r="C64" s="12" t="s">
        <v>111</v>
      </c>
      <c r="D64" s="38">
        <v>15</v>
      </c>
      <c r="E64" s="12" t="s">
        <v>97</v>
      </c>
      <c r="F64" s="38">
        <v>4</v>
      </c>
      <c r="G64" s="16">
        <v>550</v>
      </c>
      <c r="H64" s="4"/>
      <c r="I64" s="4"/>
    </row>
    <row r="65" spans="1:9" s="5" customFormat="1" ht="15.75">
      <c r="A65" s="4"/>
      <c r="B65" s="37" t="s">
        <v>24</v>
      </c>
      <c r="C65" s="12" t="s">
        <v>112</v>
      </c>
      <c r="D65" s="38">
        <v>8</v>
      </c>
      <c r="E65" s="12" t="s">
        <v>113</v>
      </c>
      <c r="F65" s="38">
        <v>6</v>
      </c>
      <c r="G65" s="18">
        <v>550</v>
      </c>
      <c r="H65" s="4"/>
      <c r="I65" s="4"/>
    </row>
    <row r="66" spans="1:9" s="5" customFormat="1" ht="15.75">
      <c r="A66" s="4"/>
      <c r="B66" s="37" t="s">
        <v>95</v>
      </c>
      <c r="C66" s="12" t="s">
        <v>114</v>
      </c>
      <c r="D66" s="38">
        <v>8</v>
      </c>
      <c r="E66" s="12" t="s">
        <v>113</v>
      </c>
      <c r="F66" s="38">
        <v>6</v>
      </c>
      <c r="G66" s="18">
        <v>550</v>
      </c>
      <c r="H66" s="4"/>
      <c r="I66" s="4"/>
    </row>
    <row r="67" spans="1:9" s="5" customFormat="1" ht="15.75">
      <c r="A67" s="4"/>
      <c r="B67" s="40" t="s">
        <v>18</v>
      </c>
      <c r="C67" s="12" t="s">
        <v>115</v>
      </c>
      <c r="D67" s="38">
        <v>8</v>
      </c>
      <c r="E67" s="12" t="s">
        <v>116</v>
      </c>
      <c r="F67" s="38">
        <v>4</v>
      </c>
      <c r="G67" s="18">
        <v>550</v>
      </c>
      <c r="H67" s="4"/>
      <c r="I67" s="4"/>
    </row>
    <row r="68" spans="1:9" s="5" customFormat="1" ht="15.75">
      <c r="A68" s="4"/>
      <c r="B68" s="37" t="s">
        <v>117</v>
      </c>
      <c r="C68" s="12" t="s">
        <v>118</v>
      </c>
      <c r="D68" s="38">
        <v>30</v>
      </c>
      <c r="E68" s="41">
        <v>42513</v>
      </c>
      <c r="F68" s="42" t="s">
        <v>10</v>
      </c>
      <c r="G68" s="18">
        <v>17332.55</v>
      </c>
      <c r="H68" s="4"/>
      <c r="I68" s="4"/>
    </row>
    <row r="69" spans="1:9" s="5" customFormat="1" ht="15.75">
      <c r="A69" s="4"/>
      <c r="B69" s="43" t="s">
        <v>25</v>
      </c>
      <c r="C69" s="13" t="s">
        <v>119</v>
      </c>
      <c r="D69" s="44">
        <v>5</v>
      </c>
      <c r="E69" s="20">
        <v>42501</v>
      </c>
      <c r="F69" s="38">
        <v>6</v>
      </c>
      <c r="G69" s="17">
        <v>550</v>
      </c>
      <c r="H69" s="4"/>
      <c r="I69" s="4"/>
    </row>
    <row r="70" spans="1:9" s="5" customFormat="1" ht="15.75">
      <c r="A70" s="4"/>
      <c r="B70" s="43" t="s">
        <v>19</v>
      </c>
      <c r="C70" s="13" t="s">
        <v>120</v>
      </c>
      <c r="D70" s="44">
        <v>5</v>
      </c>
      <c r="E70" s="20">
        <v>42507</v>
      </c>
      <c r="F70" s="38">
        <v>6</v>
      </c>
      <c r="G70" s="17">
        <v>550</v>
      </c>
      <c r="H70" s="4"/>
      <c r="I70" s="4"/>
    </row>
    <row r="71" spans="1:9" s="5" customFormat="1" ht="15.75">
      <c r="A71" s="4"/>
      <c r="B71" s="43" t="s">
        <v>19</v>
      </c>
      <c r="C71" s="13" t="s">
        <v>121</v>
      </c>
      <c r="D71" s="44">
        <v>5</v>
      </c>
      <c r="E71" s="20">
        <v>42507</v>
      </c>
      <c r="F71" s="38">
        <v>6</v>
      </c>
      <c r="G71" s="17">
        <v>550</v>
      </c>
      <c r="H71" s="4"/>
      <c r="I71" s="4"/>
    </row>
    <row r="72" spans="1:9" s="5" customFormat="1" ht="15.75">
      <c r="A72" s="4"/>
      <c r="B72" s="43" t="s">
        <v>19</v>
      </c>
      <c r="C72" s="13" t="s">
        <v>122</v>
      </c>
      <c r="D72" s="44">
        <v>5</v>
      </c>
      <c r="E72" s="20">
        <v>42509</v>
      </c>
      <c r="F72" s="38">
        <v>6</v>
      </c>
      <c r="G72" s="17">
        <v>550</v>
      </c>
      <c r="H72" s="4"/>
      <c r="I72" s="4"/>
    </row>
    <row r="73" spans="1:9" s="5" customFormat="1" ht="15.75">
      <c r="A73" s="4"/>
      <c r="B73" s="43" t="s">
        <v>29</v>
      </c>
      <c r="C73" s="13" t="s">
        <v>123</v>
      </c>
      <c r="D73" s="44">
        <v>5</v>
      </c>
      <c r="E73" s="20" t="s">
        <v>124</v>
      </c>
      <c r="F73" s="38">
        <v>6</v>
      </c>
      <c r="G73" s="17">
        <v>550</v>
      </c>
      <c r="H73" s="4"/>
      <c r="I73" s="4"/>
    </row>
    <row r="74" spans="1:9" s="5" customFormat="1" ht="15.75">
      <c r="A74" s="4"/>
      <c r="B74" s="43" t="s">
        <v>26</v>
      </c>
      <c r="C74" s="13" t="s">
        <v>125</v>
      </c>
      <c r="D74" s="44">
        <v>5</v>
      </c>
      <c r="E74" s="20">
        <v>42517</v>
      </c>
      <c r="F74" s="38">
        <v>6</v>
      </c>
      <c r="G74" s="17">
        <v>550</v>
      </c>
      <c r="H74" s="4"/>
      <c r="I74" s="4"/>
    </row>
    <row r="75" spans="1:9" s="5" customFormat="1" ht="15.75">
      <c r="A75" s="4"/>
      <c r="B75" s="43" t="s">
        <v>19</v>
      </c>
      <c r="C75" s="13" t="s">
        <v>126</v>
      </c>
      <c r="D75" s="44">
        <v>5</v>
      </c>
      <c r="E75" s="20">
        <v>42516</v>
      </c>
      <c r="F75" s="38">
        <v>6</v>
      </c>
      <c r="G75" s="17">
        <v>550</v>
      </c>
      <c r="H75" s="4"/>
      <c r="I75" s="4"/>
    </row>
    <row r="76" spans="1:9" s="5" customFormat="1" ht="15.75">
      <c r="A76" s="4"/>
      <c r="B76" s="43" t="s">
        <v>19</v>
      </c>
      <c r="C76" s="13" t="s">
        <v>127</v>
      </c>
      <c r="D76" s="44">
        <v>15</v>
      </c>
      <c r="E76" s="20">
        <v>42509</v>
      </c>
      <c r="F76" s="38">
        <v>6</v>
      </c>
      <c r="G76" s="17">
        <v>550</v>
      </c>
      <c r="H76" s="4"/>
      <c r="I76" s="4"/>
    </row>
    <row r="77" spans="1:9" s="5" customFormat="1" ht="15.75">
      <c r="A77" s="4"/>
      <c r="B77" s="43" t="s">
        <v>31</v>
      </c>
      <c r="C77" s="13" t="s">
        <v>128</v>
      </c>
      <c r="D77" s="44">
        <v>15</v>
      </c>
      <c r="E77" s="20">
        <v>42520</v>
      </c>
      <c r="F77" s="38">
        <v>6</v>
      </c>
      <c r="G77" s="17">
        <v>550</v>
      </c>
      <c r="H77" s="4"/>
      <c r="I77" s="4"/>
    </row>
    <row r="78" spans="1:9" s="5" customFormat="1" ht="15.75">
      <c r="A78" s="4"/>
      <c r="B78" s="45" t="s">
        <v>19</v>
      </c>
      <c r="C78" s="46" t="s">
        <v>129</v>
      </c>
      <c r="D78" s="47">
        <v>5</v>
      </c>
      <c r="E78" s="48">
        <v>42494</v>
      </c>
      <c r="F78" s="49">
        <v>6</v>
      </c>
      <c r="G78" s="50">
        <v>550</v>
      </c>
      <c r="H78" s="4"/>
      <c r="I78" s="4"/>
    </row>
    <row r="79" spans="1:9" s="5" customFormat="1" ht="15.75">
      <c r="A79" s="4"/>
      <c r="B79" s="51" t="s">
        <v>20</v>
      </c>
      <c r="C79" s="13">
        <v>53</v>
      </c>
      <c r="D79" s="36">
        <v>7</v>
      </c>
      <c r="E79" s="20">
        <v>42500</v>
      </c>
      <c r="F79" s="38">
        <v>4</v>
      </c>
      <c r="G79" s="17">
        <v>550</v>
      </c>
      <c r="H79" s="4"/>
      <c r="I79" s="4"/>
    </row>
    <row r="80" spans="1:9" s="5" customFormat="1" ht="15.75">
      <c r="A80" s="4"/>
      <c r="B80" s="51" t="s">
        <v>20</v>
      </c>
      <c r="C80" s="13">
        <v>54</v>
      </c>
      <c r="D80" s="36">
        <v>15</v>
      </c>
      <c r="E80" s="20">
        <v>42495</v>
      </c>
      <c r="F80" s="38">
        <v>4</v>
      </c>
      <c r="G80" s="17">
        <v>550</v>
      </c>
      <c r="H80" s="4"/>
      <c r="I80" s="4"/>
    </row>
    <row r="81" spans="1:9" s="5" customFormat="1" ht="15.75">
      <c r="A81" s="4"/>
      <c r="B81" s="51" t="s">
        <v>20</v>
      </c>
      <c r="C81" s="13">
        <v>55</v>
      </c>
      <c r="D81" s="36">
        <v>15</v>
      </c>
      <c r="E81" s="20">
        <v>42494</v>
      </c>
      <c r="F81" s="38">
        <v>4</v>
      </c>
      <c r="G81" s="17">
        <v>550</v>
      </c>
      <c r="H81" s="4"/>
      <c r="I81" s="4"/>
    </row>
    <row r="82" spans="1:9" s="5" customFormat="1" ht="15.75">
      <c r="A82" s="4"/>
      <c r="B82" s="51" t="s">
        <v>32</v>
      </c>
      <c r="C82" s="13">
        <v>56</v>
      </c>
      <c r="D82" s="44">
        <v>100</v>
      </c>
      <c r="E82" s="20">
        <v>42500</v>
      </c>
      <c r="F82" s="38">
        <v>6</v>
      </c>
      <c r="G82" s="17">
        <v>310254.07</v>
      </c>
      <c r="H82" s="4"/>
      <c r="I82" s="4"/>
    </row>
    <row r="83" spans="1:9" s="5" customFormat="1" ht="15.75">
      <c r="A83" s="4"/>
      <c r="B83" s="51" t="s">
        <v>20</v>
      </c>
      <c r="C83" s="13">
        <v>57</v>
      </c>
      <c r="D83" s="36">
        <v>7</v>
      </c>
      <c r="E83" s="20">
        <v>42500</v>
      </c>
      <c r="F83" s="38">
        <v>4</v>
      </c>
      <c r="G83" s="17">
        <v>550</v>
      </c>
      <c r="H83" s="4"/>
      <c r="I83" s="4"/>
    </row>
    <row r="84" spans="1:9" s="5" customFormat="1" ht="15.75">
      <c r="A84" s="4"/>
      <c r="B84" s="51" t="s">
        <v>130</v>
      </c>
      <c r="C84" s="13">
        <v>58</v>
      </c>
      <c r="D84" s="44">
        <v>5</v>
      </c>
      <c r="E84" s="20">
        <v>42521</v>
      </c>
      <c r="F84" s="38">
        <v>4</v>
      </c>
      <c r="G84" s="17">
        <v>550</v>
      </c>
      <c r="H84" s="4"/>
      <c r="I84" s="4"/>
    </row>
    <row r="85" spans="1:9" s="5" customFormat="1" ht="15.75">
      <c r="A85" s="4"/>
      <c r="B85" s="51" t="s">
        <v>20</v>
      </c>
      <c r="C85" s="13">
        <v>60</v>
      </c>
      <c r="D85" s="36">
        <v>7</v>
      </c>
      <c r="E85" s="20">
        <v>42507</v>
      </c>
      <c r="F85" s="38">
        <v>4</v>
      </c>
      <c r="G85" s="17">
        <v>550</v>
      </c>
      <c r="H85" s="4"/>
      <c r="I85" s="4"/>
    </row>
    <row r="86" spans="1:9" s="5" customFormat="1" ht="15.75">
      <c r="A86" s="4"/>
      <c r="B86" s="51" t="s">
        <v>20</v>
      </c>
      <c r="C86" s="13">
        <v>62</v>
      </c>
      <c r="D86" s="36">
        <v>15</v>
      </c>
      <c r="E86" s="20" t="s">
        <v>131</v>
      </c>
      <c r="F86" s="38">
        <v>4</v>
      </c>
      <c r="G86" s="17">
        <v>550</v>
      </c>
      <c r="H86" s="4"/>
      <c r="I86" s="4"/>
    </row>
    <row r="87" spans="1:9" s="5" customFormat="1" ht="15.75">
      <c r="A87" s="4"/>
      <c r="B87" s="51" t="s">
        <v>32</v>
      </c>
      <c r="C87" s="13">
        <v>63</v>
      </c>
      <c r="D87" s="36">
        <v>7</v>
      </c>
      <c r="E87" s="20">
        <v>42515</v>
      </c>
      <c r="F87" s="38">
        <v>4</v>
      </c>
      <c r="G87" s="17">
        <v>550</v>
      </c>
      <c r="H87" s="4"/>
      <c r="I87" s="4"/>
    </row>
    <row r="88" spans="1:9" s="5" customFormat="1" ht="15.75">
      <c r="A88" s="4"/>
      <c r="B88" s="51" t="s">
        <v>20</v>
      </c>
      <c r="C88" s="13">
        <v>64</v>
      </c>
      <c r="D88" s="36">
        <v>7</v>
      </c>
      <c r="E88" s="20">
        <v>42517</v>
      </c>
      <c r="F88" s="38">
        <v>4</v>
      </c>
      <c r="G88" s="17">
        <v>550</v>
      </c>
      <c r="H88" s="4"/>
      <c r="I88" s="4"/>
    </row>
    <row r="89" spans="1:9" s="5" customFormat="1" ht="15.75">
      <c r="A89" s="4"/>
      <c r="B89" s="51" t="s">
        <v>20</v>
      </c>
      <c r="C89" s="13">
        <v>65</v>
      </c>
      <c r="D89" s="36">
        <v>15</v>
      </c>
      <c r="E89" s="20">
        <v>42515</v>
      </c>
      <c r="F89" s="38">
        <v>4</v>
      </c>
      <c r="G89" s="17">
        <v>550</v>
      </c>
      <c r="H89" s="4"/>
      <c r="I89" s="4"/>
    </row>
    <row r="90" spans="1:9" s="5" customFormat="1" ht="16.5" thickBot="1">
      <c r="A90" s="4"/>
      <c r="B90" s="52" t="s">
        <v>20</v>
      </c>
      <c r="C90" s="15">
        <v>66</v>
      </c>
      <c r="D90" s="53">
        <v>7</v>
      </c>
      <c r="E90" s="21">
        <v>42515</v>
      </c>
      <c r="F90" s="54">
        <v>4</v>
      </c>
      <c r="G90" s="22">
        <v>550</v>
      </c>
      <c r="H90" s="4"/>
      <c r="I90" s="4"/>
    </row>
    <row r="91" spans="2:7" ht="32.25" thickBot="1">
      <c r="B91" s="6" t="s">
        <v>7</v>
      </c>
      <c r="C91" s="7">
        <f>COUNTA(B5:B90)</f>
        <v>86</v>
      </c>
      <c r="D91" s="8"/>
      <c r="E91" s="9"/>
      <c r="F91" s="9"/>
      <c r="G91" s="8"/>
    </row>
    <row r="92" spans="2:3" ht="32.25" thickBot="1">
      <c r="B92" s="6" t="s">
        <v>5</v>
      </c>
      <c r="C92" s="11">
        <f>SUM(D5:D90)</f>
        <v>1330</v>
      </c>
    </row>
  </sheetData>
  <sheetProtection/>
  <mergeCells count="1">
    <mergeCell ref="B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11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PTO10</dc:creator>
  <cp:keywords/>
  <dc:description/>
  <cp:lastModifiedBy>Кардаполов</cp:lastModifiedBy>
  <cp:lastPrinted>2014-10-20T02:43:33Z</cp:lastPrinted>
  <dcterms:created xsi:type="dcterms:W3CDTF">2007-08-29T06:12:26Z</dcterms:created>
  <dcterms:modified xsi:type="dcterms:W3CDTF">2016-06-17T02:30:16Z</dcterms:modified>
  <cp:category/>
  <cp:version/>
  <cp:contentType/>
  <cp:contentStatus/>
</cp:coreProperties>
</file>