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95" yWindow="-180" windowWidth="8055" windowHeight="9120" tabRatio="754"/>
  </bookViews>
  <sheets>
    <sheet name="Реестр " sheetId="4" r:id="rId1"/>
  </sheets>
  <definedNames>
    <definedName name="_xlnm._FilterDatabase" localSheetId="0" hidden="1">'Реестр '!$G$1:$G$59</definedName>
    <definedName name="_xlnm.Print_Area" localSheetId="0">'Реестр '!$A$1:$G$61</definedName>
  </definedNames>
  <calcPr calcId="125725"/>
</workbook>
</file>

<file path=xl/calcChain.xml><?xml version="1.0" encoding="utf-8"?>
<calcChain xmlns="http://schemas.openxmlformats.org/spreadsheetml/2006/main">
  <c r="C60" i="4"/>
  <c r="C61"/>
</calcChain>
</file>

<file path=xl/sharedStrings.xml><?xml version="1.0" encoding="utf-8"?>
<sst xmlns="http://schemas.openxmlformats.org/spreadsheetml/2006/main" count="111" uniqueCount="85">
  <si>
    <t>Дата заключения договора</t>
  </si>
  <si>
    <t>Срок выполнения мероприятий по договору, месяцев</t>
  </si>
  <si>
    <t>Номер договора об осуществлении технологического присоединения</t>
  </si>
  <si>
    <t>Наименование центра питания           (ПС 35кВ и выше)</t>
  </si>
  <si>
    <t>Запрашиваемая максимальная мощность,                кВт</t>
  </si>
  <si>
    <t>Объем запрашиваемой мощности, кВт</t>
  </si>
  <si>
    <t>Плата по договору             (с НДС),           руб</t>
  </si>
  <si>
    <t>Количество заключенных договоров, шт.</t>
  </si>
  <si>
    <t>Северная 110/10 кВ</t>
  </si>
  <si>
    <t>Осиновка 35/6 кВ</t>
  </si>
  <si>
    <t>Игирма 110/10 кВ</t>
  </si>
  <si>
    <t>Инкубатор 110/10 кВ</t>
  </si>
  <si>
    <t>Вихоревка 110/6 кВ</t>
  </si>
  <si>
    <t>ГПП ИАЗ 110/6 кВ</t>
  </si>
  <si>
    <t>Городская 110/35/10 кВ</t>
  </si>
  <si>
    <t>Тангуй 35/10 кВ</t>
  </si>
  <si>
    <t>Западная 110/10 кВ</t>
  </si>
  <si>
    <t>Птицефабрика 35/6 кВ</t>
  </si>
  <si>
    <t>Заводская 220/110/10 кВ</t>
  </si>
  <si>
    <t>Дачная 35/6 кВ</t>
  </si>
  <si>
    <t>ТЭЦ-7 35/6 кВ</t>
  </si>
  <si>
    <t>Ленино 35/6 кВ</t>
  </si>
  <si>
    <t>Порожская 35/6 кВ</t>
  </si>
  <si>
    <t>Новочунка-Тяговая 110/27,5/10 кВ</t>
  </si>
  <si>
    <t>Строительная 35/6 кВ</t>
  </si>
  <si>
    <t>Кардой 35/10 кВ</t>
  </si>
  <si>
    <t>Добчур 35/10 кВ</t>
  </si>
  <si>
    <t>Сведения о заключенных договорах об осуществлении технологического присоединения                        в январе 2019 г.</t>
  </si>
  <si>
    <t>ЭЧЭ-76 110/35/27,5/10 кВ</t>
  </si>
  <si>
    <t>759/2</t>
  </si>
  <si>
    <t>780/2</t>
  </si>
  <si>
    <t>801/2</t>
  </si>
  <si>
    <t>819/4</t>
  </si>
  <si>
    <t>820/1</t>
  </si>
  <si>
    <t>844/2</t>
  </si>
  <si>
    <t>Кургат 35/10кВ</t>
  </si>
  <si>
    <t>1/1</t>
  </si>
  <si>
    <t>2/1</t>
  </si>
  <si>
    <t>3/1</t>
  </si>
  <si>
    <t>4/2</t>
  </si>
  <si>
    <t>7/2</t>
  </si>
  <si>
    <t>8/1</t>
  </si>
  <si>
    <t>9/2</t>
  </si>
  <si>
    <t>10/2</t>
  </si>
  <si>
    <t>11/1</t>
  </si>
  <si>
    <t>12/1</t>
  </si>
  <si>
    <t>13/1</t>
  </si>
  <si>
    <t>15/2</t>
  </si>
  <si>
    <t>Ангарстрой 110/6 кВ</t>
  </si>
  <si>
    <t>17/2</t>
  </si>
  <si>
    <t>18/2</t>
  </si>
  <si>
    <t>20/2</t>
  </si>
  <si>
    <t>21/1</t>
  </si>
  <si>
    <t>22/2</t>
  </si>
  <si>
    <t>23/2</t>
  </si>
  <si>
    <t>24/2</t>
  </si>
  <si>
    <t>25/2</t>
  </si>
  <si>
    <t>Тарма 35/10 кВ</t>
  </si>
  <si>
    <t>26/1</t>
  </si>
  <si>
    <t>27/1</t>
  </si>
  <si>
    <t>32/2</t>
  </si>
  <si>
    <t>36/2</t>
  </si>
  <si>
    <t>38/1</t>
  </si>
  <si>
    <t>№ 5 35/6 кВ</t>
  </si>
  <si>
    <t>705/2</t>
  </si>
  <si>
    <t>848/2</t>
  </si>
  <si>
    <t>31.01.2019</t>
  </si>
  <si>
    <t>456/2н</t>
  </si>
  <si>
    <t>ГПП-4 35/6 кВ</t>
  </si>
  <si>
    <t>469/2н</t>
  </si>
  <si>
    <t>ДПР № 112 27,5/10 кВ</t>
  </si>
  <si>
    <t>485/2б</t>
  </si>
  <si>
    <t>Карьер 110/10 кВ</t>
  </si>
  <si>
    <t>488/2н</t>
  </si>
  <si>
    <t>Заморский 35/10 кВ</t>
  </si>
  <si>
    <t>493/2н</t>
  </si>
  <si>
    <t>494/2н</t>
  </si>
  <si>
    <t>496/2н</t>
  </si>
  <si>
    <t>498/1б</t>
  </si>
  <si>
    <t>503/1б</t>
  </si>
  <si>
    <t>504/2н</t>
  </si>
  <si>
    <t>505/2н</t>
  </si>
  <si>
    <t>Чуна-Тяговая 110/27,5/10 кВ</t>
  </si>
  <si>
    <t>6/5</t>
  </si>
  <si>
    <t>7/5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</si>
</sst>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14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4" fontId="1" fillId="0" borderId="10" xfId="0" applyNumberFormat="1" applyFont="1" applyFill="1" applyBorder="1" applyAlignment="1">
      <alignment horizontal="center" vertical="center"/>
    </xf>
    <xf numFmtId="4" fontId="1" fillId="0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view="pageBreakPreview" zoomScaleNormal="100" zoomScaleSheetLayoutView="100" workbookViewId="0">
      <pane ySplit="4" topLeftCell="A5" activePane="bottomLeft" state="frozen"/>
      <selection activeCell="K45" sqref="K45"/>
      <selection pane="bottomLeft" activeCell="C50" sqref="C50"/>
    </sheetView>
  </sheetViews>
  <sheetFormatPr defaultRowHeight="12.75"/>
  <cols>
    <col min="1" max="1" width="3" style="3" customWidth="1"/>
    <col min="2" max="2" width="38.42578125" style="3" customWidth="1"/>
    <col min="3" max="4" width="20.5703125" style="3" customWidth="1"/>
    <col min="5" max="6" width="16.5703125" style="10" customWidth="1"/>
    <col min="7" max="7" width="15.140625" style="3" customWidth="1"/>
    <col min="8" max="16384" width="9.140625" style="3"/>
  </cols>
  <sheetData>
    <row r="1" spans="1:9" ht="15.75">
      <c r="A1" s="1"/>
      <c r="B1" s="1"/>
      <c r="C1" s="1"/>
      <c r="D1" s="1"/>
      <c r="E1" s="2"/>
      <c r="F1" s="2"/>
      <c r="G1" s="1"/>
      <c r="H1" s="1"/>
      <c r="I1" s="1"/>
    </row>
    <row r="2" spans="1:9" ht="35.25" customHeight="1">
      <c r="A2" s="1"/>
      <c r="B2" s="30" t="s">
        <v>27</v>
      </c>
      <c r="C2" s="30"/>
      <c r="D2" s="30"/>
      <c r="E2" s="30"/>
      <c r="F2" s="30"/>
      <c r="G2" s="30"/>
      <c r="H2" s="1"/>
      <c r="I2" s="1"/>
    </row>
    <row r="3" spans="1:9" ht="16.5" thickBot="1">
      <c r="A3" s="1"/>
      <c r="B3" s="1"/>
      <c r="C3" s="1"/>
      <c r="D3" s="1"/>
      <c r="E3" s="2"/>
      <c r="F3" s="2"/>
      <c r="G3" s="1"/>
      <c r="H3" s="1"/>
      <c r="I3" s="1"/>
    </row>
    <row r="4" spans="1:9" s="5" customFormat="1" ht="79.5" thickBot="1">
      <c r="A4" s="4"/>
      <c r="B4" s="12" t="s">
        <v>3</v>
      </c>
      <c r="C4" s="13" t="s">
        <v>2</v>
      </c>
      <c r="D4" s="13" t="s">
        <v>4</v>
      </c>
      <c r="E4" s="13" t="s">
        <v>0</v>
      </c>
      <c r="F4" s="13" t="s">
        <v>1</v>
      </c>
      <c r="G4" s="13" t="s">
        <v>6</v>
      </c>
      <c r="H4" s="4"/>
      <c r="I4" s="4"/>
    </row>
    <row r="5" spans="1:9" s="5" customFormat="1" ht="15.75">
      <c r="A5" s="4"/>
      <c r="B5" s="24" t="s">
        <v>28</v>
      </c>
      <c r="C5" s="21" t="s">
        <v>29</v>
      </c>
      <c r="D5" s="22">
        <v>8</v>
      </c>
      <c r="E5" s="23">
        <v>43475</v>
      </c>
      <c r="F5" s="22">
        <v>6</v>
      </c>
      <c r="G5" s="27">
        <v>550</v>
      </c>
      <c r="H5" s="4"/>
      <c r="I5" s="4"/>
    </row>
    <row r="6" spans="1:9" s="5" customFormat="1" ht="15.75">
      <c r="A6" s="4"/>
      <c r="B6" s="25" t="s">
        <v>10</v>
      </c>
      <c r="C6" s="15" t="s">
        <v>30</v>
      </c>
      <c r="D6" s="17">
        <v>15</v>
      </c>
      <c r="E6" s="16">
        <v>43475</v>
      </c>
      <c r="F6" s="17">
        <v>4</v>
      </c>
      <c r="G6" s="18">
        <v>550</v>
      </c>
      <c r="H6" s="4"/>
      <c r="I6" s="4"/>
    </row>
    <row r="7" spans="1:9" s="5" customFormat="1" ht="15.75">
      <c r="A7" s="4"/>
      <c r="B7" s="25" t="s">
        <v>17</v>
      </c>
      <c r="C7" s="15" t="s">
        <v>31</v>
      </c>
      <c r="D7" s="17">
        <v>35</v>
      </c>
      <c r="E7" s="16">
        <v>43486</v>
      </c>
      <c r="F7" s="17">
        <v>12</v>
      </c>
      <c r="G7" s="18">
        <v>20221.310000000001</v>
      </c>
      <c r="H7" s="4"/>
      <c r="I7" s="4"/>
    </row>
    <row r="8" spans="1:9" s="5" customFormat="1" ht="15.75">
      <c r="A8" s="4"/>
      <c r="B8" s="25" t="s">
        <v>24</v>
      </c>
      <c r="C8" s="15" t="s">
        <v>32</v>
      </c>
      <c r="D8" s="17">
        <v>5</v>
      </c>
      <c r="E8" s="16">
        <v>43475</v>
      </c>
      <c r="F8" s="17">
        <v>6</v>
      </c>
      <c r="G8" s="18">
        <v>550</v>
      </c>
      <c r="H8" s="4"/>
      <c r="I8" s="4"/>
    </row>
    <row r="9" spans="1:9" s="5" customFormat="1" ht="15.75">
      <c r="A9" s="4"/>
      <c r="B9" s="25" t="s">
        <v>8</v>
      </c>
      <c r="C9" s="15" t="s">
        <v>33</v>
      </c>
      <c r="D9" s="17">
        <v>15</v>
      </c>
      <c r="E9" s="16">
        <v>43486</v>
      </c>
      <c r="F9" s="17">
        <v>4</v>
      </c>
      <c r="G9" s="18">
        <v>550</v>
      </c>
      <c r="H9" s="4"/>
      <c r="I9" s="4"/>
    </row>
    <row r="10" spans="1:9" s="5" customFormat="1" ht="15.75">
      <c r="A10" s="4"/>
      <c r="B10" s="25" t="s">
        <v>9</v>
      </c>
      <c r="C10" s="15" t="s">
        <v>34</v>
      </c>
      <c r="D10" s="17">
        <v>50</v>
      </c>
      <c r="E10" s="16">
        <v>43482</v>
      </c>
      <c r="F10" s="17">
        <v>12</v>
      </c>
      <c r="G10" s="18">
        <v>28887.58</v>
      </c>
      <c r="H10" s="4"/>
      <c r="I10" s="4"/>
    </row>
    <row r="11" spans="1:9" s="5" customFormat="1" ht="15.75">
      <c r="A11" s="4"/>
      <c r="B11" s="25" t="s">
        <v>35</v>
      </c>
      <c r="C11" s="15" t="s">
        <v>36</v>
      </c>
      <c r="D11" s="17">
        <v>8</v>
      </c>
      <c r="E11" s="16">
        <v>43493</v>
      </c>
      <c r="F11" s="17">
        <v>6</v>
      </c>
      <c r="G11" s="18">
        <v>550</v>
      </c>
      <c r="H11" s="4"/>
      <c r="I11" s="4"/>
    </row>
    <row r="12" spans="1:9" s="5" customFormat="1" ht="15.75">
      <c r="A12" s="4"/>
      <c r="B12" s="25" t="s">
        <v>15</v>
      </c>
      <c r="C12" s="15" t="s">
        <v>37</v>
      </c>
      <c r="D12" s="17">
        <v>8</v>
      </c>
      <c r="E12" s="16">
        <v>43495</v>
      </c>
      <c r="F12" s="17">
        <v>4</v>
      </c>
      <c r="G12" s="18">
        <v>550</v>
      </c>
      <c r="H12" s="4"/>
      <c r="I12" s="4"/>
    </row>
    <row r="13" spans="1:9" s="5" customFormat="1" ht="15.75">
      <c r="A13" s="4"/>
      <c r="B13" s="25" t="s">
        <v>8</v>
      </c>
      <c r="C13" s="15" t="s">
        <v>38</v>
      </c>
      <c r="D13" s="17">
        <v>7</v>
      </c>
      <c r="E13" s="16">
        <v>43480</v>
      </c>
      <c r="F13" s="17">
        <v>4</v>
      </c>
      <c r="G13" s="18">
        <v>550</v>
      </c>
      <c r="H13" s="4"/>
      <c r="I13" s="4"/>
    </row>
    <row r="14" spans="1:9" s="5" customFormat="1" ht="15.75">
      <c r="A14" s="4"/>
      <c r="B14" s="25" t="s">
        <v>11</v>
      </c>
      <c r="C14" s="15" t="s">
        <v>39</v>
      </c>
      <c r="D14" s="17">
        <v>15</v>
      </c>
      <c r="E14" s="16">
        <v>43481</v>
      </c>
      <c r="F14" s="17">
        <v>4</v>
      </c>
      <c r="G14" s="18">
        <v>550</v>
      </c>
      <c r="H14" s="4"/>
      <c r="I14" s="4"/>
    </row>
    <row r="15" spans="1:9" s="5" customFormat="1" ht="15.75">
      <c r="A15" s="4"/>
      <c r="B15" s="25" t="s">
        <v>11</v>
      </c>
      <c r="C15" s="15" t="s">
        <v>40</v>
      </c>
      <c r="D15" s="17">
        <v>15</v>
      </c>
      <c r="E15" s="16">
        <v>43481</v>
      </c>
      <c r="F15" s="17">
        <v>4</v>
      </c>
      <c r="G15" s="18">
        <v>550</v>
      </c>
      <c r="H15" s="4"/>
      <c r="I15" s="4"/>
    </row>
    <row r="16" spans="1:9" s="5" customFormat="1" ht="15.75">
      <c r="A16" s="4"/>
      <c r="B16" s="25" t="s">
        <v>14</v>
      </c>
      <c r="C16" s="15" t="s">
        <v>41</v>
      </c>
      <c r="D16" s="17">
        <v>8</v>
      </c>
      <c r="E16" s="16">
        <v>43481</v>
      </c>
      <c r="F16" s="17">
        <v>4</v>
      </c>
      <c r="G16" s="18">
        <v>550</v>
      </c>
      <c r="H16" s="4"/>
      <c r="I16" s="4"/>
    </row>
    <row r="17" spans="1:9" s="5" customFormat="1" ht="15.75">
      <c r="A17" s="4"/>
      <c r="B17" s="25" t="s">
        <v>9</v>
      </c>
      <c r="C17" s="15" t="s">
        <v>42</v>
      </c>
      <c r="D17" s="17">
        <v>7</v>
      </c>
      <c r="E17" s="16">
        <v>43487</v>
      </c>
      <c r="F17" s="17">
        <v>4</v>
      </c>
      <c r="G17" s="18">
        <v>550</v>
      </c>
      <c r="H17" s="4"/>
      <c r="I17" s="4"/>
    </row>
    <row r="18" spans="1:9" s="5" customFormat="1" ht="15.75">
      <c r="A18" s="4"/>
      <c r="B18" s="25" t="s">
        <v>9</v>
      </c>
      <c r="C18" s="15" t="s">
        <v>43</v>
      </c>
      <c r="D18" s="17">
        <v>8</v>
      </c>
      <c r="E18" s="16">
        <v>43487</v>
      </c>
      <c r="F18" s="17">
        <v>4</v>
      </c>
      <c r="G18" s="18">
        <v>550</v>
      </c>
      <c r="H18" s="4"/>
      <c r="I18" s="4"/>
    </row>
    <row r="19" spans="1:9" s="5" customFormat="1" ht="15.75">
      <c r="A19" s="4"/>
      <c r="B19" s="25" t="s">
        <v>12</v>
      </c>
      <c r="C19" s="15" t="s">
        <v>44</v>
      </c>
      <c r="D19" s="17">
        <v>15</v>
      </c>
      <c r="E19" s="16">
        <v>43489</v>
      </c>
      <c r="F19" s="17">
        <v>4</v>
      </c>
      <c r="G19" s="18">
        <v>550</v>
      </c>
      <c r="H19" s="4"/>
      <c r="I19" s="4"/>
    </row>
    <row r="20" spans="1:9" s="5" customFormat="1" ht="15.75">
      <c r="A20" s="4"/>
      <c r="B20" s="25" t="s">
        <v>19</v>
      </c>
      <c r="C20" s="15" t="s">
        <v>45</v>
      </c>
      <c r="D20" s="17">
        <v>8</v>
      </c>
      <c r="E20" s="16">
        <v>43483</v>
      </c>
      <c r="F20" s="17">
        <v>6</v>
      </c>
      <c r="G20" s="18">
        <v>550</v>
      </c>
      <c r="H20" s="4"/>
      <c r="I20" s="4"/>
    </row>
    <row r="21" spans="1:9" s="5" customFormat="1" ht="15.75">
      <c r="A21" s="4"/>
      <c r="B21" s="25" t="s">
        <v>12</v>
      </c>
      <c r="C21" s="15" t="s">
        <v>46</v>
      </c>
      <c r="D21" s="17">
        <v>15</v>
      </c>
      <c r="E21" s="16">
        <v>43493</v>
      </c>
      <c r="F21" s="17">
        <v>4</v>
      </c>
      <c r="G21" s="18">
        <v>550</v>
      </c>
      <c r="H21" s="4"/>
      <c r="I21" s="4"/>
    </row>
    <row r="22" spans="1:9" s="5" customFormat="1" ht="15.75">
      <c r="A22" s="4"/>
      <c r="B22" s="25" t="s">
        <v>18</v>
      </c>
      <c r="C22" s="15" t="s">
        <v>47</v>
      </c>
      <c r="D22" s="17">
        <v>40</v>
      </c>
      <c r="E22" s="16">
        <v>43488</v>
      </c>
      <c r="F22" s="17">
        <v>4</v>
      </c>
      <c r="G22" s="18">
        <v>22029.599999999999</v>
      </c>
      <c r="H22" s="4"/>
      <c r="I22" s="4"/>
    </row>
    <row r="23" spans="1:9" s="5" customFormat="1" ht="15.75">
      <c r="A23" s="4"/>
      <c r="B23" s="25" t="s">
        <v>48</v>
      </c>
      <c r="C23" s="15" t="s">
        <v>49</v>
      </c>
      <c r="D23" s="17">
        <v>15</v>
      </c>
      <c r="E23" s="16">
        <v>43488</v>
      </c>
      <c r="F23" s="17">
        <v>4</v>
      </c>
      <c r="G23" s="18">
        <v>14210.45</v>
      </c>
      <c r="H23" s="4"/>
      <c r="I23" s="4"/>
    </row>
    <row r="24" spans="1:9" s="5" customFormat="1" ht="15.75">
      <c r="A24" s="4"/>
      <c r="B24" s="25" t="s">
        <v>11</v>
      </c>
      <c r="C24" s="15" t="s">
        <v>50</v>
      </c>
      <c r="D24" s="17">
        <v>15</v>
      </c>
      <c r="E24" s="16">
        <v>43488</v>
      </c>
      <c r="F24" s="17">
        <v>12</v>
      </c>
      <c r="G24" s="18">
        <v>14210.45</v>
      </c>
      <c r="H24" s="4"/>
      <c r="I24" s="4"/>
    </row>
    <row r="25" spans="1:9" s="5" customFormat="1" ht="15.75">
      <c r="A25" s="4"/>
      <c r="B25" s="25" t="s">
        <v>17</v>
      </c>
      <c r="C25" s="15" t="s">
        <v>51</v>
      </c>
      <c r="D25" s="17">
        <v>23</v>
      </c>
      <c r="E25" s="16">
        <v>43495</v>
      </c>
      <c r="F25" s="17">
        <v>12</v>
      </c>
      <c r="G25" s="18">
        <v>14210.45</v>
      </c>
      <c r="H25" s="4"/>
      <c r="I25" s="4"/>
    </row>
    <row r="26" spans="1:9" s="5" customFormat="1" ht="15.75">
      <c r="A26" s="4"/>
      <c r="B26" s="25" t="s">
        <v>22</v>
      </c>
      <c r="C26" s="15" t="s">
        <v>52</v>
      </c>
      <c r="D26" s="17">
        <v>25</v>
      </c>
      <c r="E26" s="16">
        <v>43490</v>
      </c>
      <c r="F26" s="17">
        <v>4</v>
      </c>
      <c r="G26" s="18">
        <v>14210.45</v>
      </c>
      <c r="H26" s="4"/>
      <c r="I26" s="4"/>
    </row>
    <row r="27" spans="1:9" s="5" customFormat="1" ht="15.75">
      <c r="A27" s="4"/>
      <c r="B27" s="25" t="s">
        <v>20</v>
      </c>
      <c r="C27" s="15" t="s">
        <v>53</v>
      </c>
      <c r="D27" s="17">
        <v>35</v>
      </c>
      <c r="E27" s="16">
        <v>43488</v>
      </c>
      <c r="F27" s="17">
        <v>12</v>
      </c>
      <c r="G27" s="18">
        <v>19275.900000000001</v>
      </c>
      <c r="H27" s="4"/>
      <c r="I27" s="4"/>
    </row>
    <row r="28" spans="1:9" s="5" customFormat="1" ht="15.75">
      <c r="A28" s="4"/>
      <c r="B28" s="25" t="s">
        <v>9</v>
      </c>
      <c r="C28" s="15" t="s">
        <v>54</v>
      </c>
      <c r="D28" s="17">
        <v>8</v>
      </c>
      <c r="E28" s="16">
        <v>43495</v>
      </c>
      <c r="F28" s="17">
        <v>4</v>
      </c>
      <c r="G28" s="18">
        <v>550</v>
      </c>
      <c r="H28" s="4"/>
      <c r="I28" s="4"/>
    </row>
    <row r="29" spans="1:9" s="5" customFormat="1" ht="15.75">
      <c r="A29" s="4"/>
      <c r="B29" s="25" t="s">
        <v>9</v>
      </c>
      <c r="C29" s="15" t="s">
        <v>55</v>
      </c>
      <c r="D29" s="17">
        <v>8</v>
      </c>
      <c r="E29" s="16">
        <v>43495</v>
      </c>
      <c r="F29" s="17">
        <v>4</v>
      </c>
      <c r="G29" s="18">
        <v>550</v>
      </c>
      <c r="H29" s="4"/>
      <c r="I29" s="4"/>
    </row>
    <row r="30" spans="1:9" s="5" customFormat="1" ht="15.75">
      <c r="A30" s="4"/>
      <c r="B30" s="25" t="s">
        <v>17</v>
      </c>
      <c r="C30" s="15" t="s">
        <v>56</v>
      </c>
      <c r="D30" s="17">
        <v>8</v>
      </c>
      <c r="E30" s="16">
        <v>43487</v>
      </c>
      <c r="F30" s="17">
        <v>4</v>
      </c>
      <c r="G30" s="18">
        <v>550</v>
      </c>
      <c r="H30" s="4"/>
      <c r="I30" s="4"/>
    </row>
    <row r="31" spans="1:9" s="5" customFormat="1" ht="15.75">
      <c r="A31" s="4"/>
      <c r="B31" s="25" t="s">
        <v>57</v>
      </c>
      <c r="C31" s="15" t="s">
        <v>58</v>
      </c>
      <c r="D31" s="17">
        <v>15</v>
      </c>
      <c r="E31" s="16">
        <v>43489</v>
      </c>
      <c r="F31" s="17">
        <v>6</v>
      </c>
      <c r="G31" s="18">
        <v>550</v>
      </c>
      <c r="H31" s="4"/>
      <c r="I31" s="4"/>
    </row>
    <row r="32" spans="1:9" s="5" customFormat="1" ht="15.75">
      <c r="A32" s="4"/>
      <c r="B32" s="25" t="s">
        <v>26</v>
      </c>
      <c r="C32" s="15" t="s">
        <v>59</v>
      </c>
      <c r="D32" s="17">
        <v>8</v>
      </c>
      <c r="E32" s="16">
        <v>43493</v>
      </c>
      <c r="F32" s="17">
        <v>4</v>
      </c>
      <c r="G32" s="18">
        <v>550</v>
      </c>
      <c r="H32" s="4"/>
      <c r="I32" s="4"/>
    </row>
    <row r="33" spans="1:9" s="5" customFormat="1" ht="15.75">
      <c r="A33" s="4"/>
      <c r="B33" s="25" t="s">
        <v>17</v>
      </c>
      <c r="C33" s="15" t="s">
        <v>60</v>
      </c>
      <c r="D33" s="17">
        <v>8</v>
      </c>
      <c r="E33" s="16">
        <v>43495</v>
      </c>
      <c r="F33" s="17">
        <v>4</v>
      </c>
      <c r="G33" s="18">
        <v>550</v>
      </c>
      <c r="H33" s="4"/>
      <c r="I33" s="4"/>
    </row>
    <row r="34" spans="1:9" s="5" customFormat="1" ht="15.75">
      <c r="A34" s="4"/>
      <c r="B34" s="25" t="s">
        <v>9</v>
      </c>
      <c r="C34" s="15" t="s">
        <v>61</v>
      </c>
      <c r="D34" s="17">
        <v>15</v>
      </c>
      <c r="E34" s="16">
        <v>43494</v>
      </c>
      <c r="F34" s="17">
        <v>4</v>
      </c>
      <c r="G34" s="18">
        <v>14210.45</v>
      </c>
      <c r="H34" s="4"/>
      <c r="I34" s="4"/>
    </row>
    <row r="35" spans="1:9" s="5" customFormat="1" ht="15.75">
      <c r="A35" s="4"/>
      <c r="B35" s="25" t="s">
        <v>16</v>
      </c>
      <c r="C35" s="15" t="s">
        <v>62</v>
      </c>
      <c r="D35" s="17">
        <v>15</v>
      </c>
      <c r="E35" s="16">
        <v>43494</v>
      </c>
      <c r="F35" s="17">
        <v>4</v>
      </c>
      <c r="G35" s="18">
        <v>550</v>
      </c>
      <c r="H35" s="4"/>
      <c r="I35" s="4"/>
    </row>
    <row r="36" spans="1:9" s="5" customFormat="1" ht="15.75">
      <c r="A36" s="4"/>
      <c r="B36" s="25" t="s">
        <v>63</v>
      </c>
      <c r="C36" s="15" t="s">
        <v>64</v>
      </c>
      <c r="D36" s="17">
        <v>15</v>
      </c>
      <c r="E36" s="28">
        <v>43476</v>
      </c>
      <c r="F36" s="20">
        <v>12</v>
      </c>
      <c r="G36" s="18">
        <v>8666.27</v>
      </c>
      <c r="H36" s="4"/>
      <c r="I36" s="4"/>
    </row>
    <row r="37" spans="1:9" s="5" customFormat="1" ht="15.75">
      <c r="A37" s="4"/>
      <c r="B37" s="25" t="s">
        <v>20</v>
      </c>
      <c r="C37" s="15" t="s">
        <v>65</v>
      </c>
      <c r="D37" s="17">
        <v>60</v>
      </c>
      <c r="E37" s="19" t="s">
        <v>66</v>
      </c>
      <c r="F37" s="20">
        <v>6</v>
      </c>
      <c r="G37" s="18">
        <v>43496</v>
      </c>
      <c r="H37" s="4"/>
      <c r="I37" s="4"/>
    </row>
    <row r="38" spans="1:9" s="5" customFormat="1" ht="15.75">
      <c r="A38" s="4"/>
      <c r="B38" s="40" t="s">
        <v>10</v>
      </c>
      <c r="C38" s="31" t="s">
        <v>67</v>
      </c>
      <c r="D38" s="31">
        <v>8</v>
      </c>
      <c r="E38" s="32">
        <v>43475</v>
      </c>
      <c r="F38" s="20">
        <v>6</v>
      </c>
      <c r="G38" s="33">
        <v>550</v>
      </c>
      <c r="H38" s="4"/>
      <c r="I38" s="4"/>
    </row>
    <row r="39" spans="1:9" s="5" customFormat="1" ht="15.75">
      <c r="A39" s="4"/>
      <c r="B39" s="40" t="s">
        <v>68</v>
      </c>
      <c r="C39" s="31" t="s">
        <v>69</v>
      </c>
      <c r="D39" s="31">
        <v>1</v>
      </c>
      <c r="E39" s="32">
        <v>43488</v>
      </c>
      <c r="F39" s="20">
        <v>6</v>
      </c>
      <c r="G39" s="33">
        <v>550</v>
      </c>
      <c r="H39" s="4"/>
      <c r="I39" s="4"/>
    </row>
    <row r="40" spans="1:9" s="5" customFormat="1" ht="15.75">
      <c r="A40" s="4"/>
      <c r="B40" s="40" t="s">
        <v>70</v>
      </c>
      <c r="C40" s="31" t="s">
        <v>71</v>
      </c>
      <c r="D40" s="31">
        <v>132</v>
      </c>
      <c r="E40" s="32">
        <v>43494</v>
      </c>
      <c r="F40" s="20">
        <v>12</v>
      </c>
      <c r="G40" s="33">
        <v>76263.210000000006</v>
      </c>
      <c r="H40" s="4"/>
      <c r="I40" s="4"/>
    </row>
    <row r="41" spans="1:9" s="5" customFormat="1" ht="15.75">
      <c r="A41" s="4"/>
      <c r="B41" s="40" t="s">
        <v>72</v>
      </c>
      <c r="C41" s="31" t="s">
        <v>73</v>
      </c>
      <c r="D41" s="31">
        <v>15</v>
      </c>
      <c r="E41" s="32">
        <v>43475</v>
      </c>
      <c r="F41" s="20">
        <v>6</v>
      </c>
      <c r="G41" s="33">
        <v>550</v>
      </c>
      <c r="H41" s="4"/>
      <c r="I41" s="4"/>
    </row>
    <row r="42" spans="1:9" s="5" customFormat="1" ht="15.75">
      <c r="A42" s="4"/>
      <c r="B42" s="40" t="s">
        <v>74</v>
      </c>
      <c r="C42" s="31" t="s">
        <v>75</v>
      </c>
      <c r="D42" s="31">
        <v>1</v>
      </c>
      <c r="E42" s="32">
        <v>43488</v>
      </c>
      <c r="F42" s="20">
        <v>4</v>
      </c>
      <c r="G42" s="33">
        <v>577.75</v>
      </c>
      <c r="H42" s="4"/>
      <c r="I42" s="4"/>
    </row>
    <row r="43" spans="1:9" s="5" customFormat="1" ht="15.75">
      <c r="A43" s="4"/>
      <c r="B43" s="40" t="s">
        <v>28</v>
      </c>
      <c r="C43" s="31" t="s">
        <v>76</v>
      </c>
      <c r="D43" s="31">
        <v>1</v>
      </c>
      <c r="E43" s="32">
        <v>43488</v>
      </c>
      <c r="F43" s="20">
        <v>4</v>
      </c>
      <c r="G43" s="33">
        <v>577.75</v>
      </c>
      <c r="H43" s="4"/>
      <c r="I43" s="4"/>
    </row>
    <row r="44" spans="1:9" s="5" customFormat="1" ht="15.75">
      <c r="A44" s="4"/>
      <c r="B44" s="40" t="s">
        <v>10</v>
      </c>
      <c r="C44" s="31" t="s">
        <v>77</v>
      </c>
      <c r="D44" s="31">
        <v>8</v>
      </c>
      <c r="E44" s="32">
        <v>43493</v>
      </c>
      <c r="F44" s="20">
        <v>6</v>
      </c>
      <c r="G44" s="33">
        <v>550</v>
      </c>
      <c r="H44" s="4"/>
      <c r="I44" s="4"/>
    </row>
    <row r="45" spans="1:9" s="5" customFormat="1" ht="15.75">
      <c r="A45" s="4"/>
      <c r="B45" s="40" t="s">
        <v>25</v>
      </c>
      <c r="C45" s="31" t="s">
        <v>78</v>
      </c>
      <c r="D45" s="31">
        <v>8</v>
      </c>
      <c r="E45" s="32">
        <v>43489</v>
      </c>
      <c r="F45" s="20">
        <v>4</v>
      </c>
      <c r="G45" s="33">
        <v>550</v>
      </c>
      <c r="H45" s="4"/>
      <c r="I45" s="4"/>
    </row>
    <row r="46" spans="1:9" s="5" customFormat="1" ht="15.75">
      <c r="A46" s="4"/>
      <c r="B46" s="40" t="s">
        <v>25</v>
      </c>
      <c r="C46" s="31" t="s">
        <v>79</v>
      </c>
      <c r="D46" s="31">
        <v>8</v>
      </c>
      <c r="E46" s="32">
        <v>43487</v>
      </c>
      <c r="F46" s="20">
        <v>4</v>
      </c>
      <c r="G46" s="33">
        <v>550</v>
      </c>
      <c r="H46" s="4"/>
      <c r="I46" s="4"/>
    </row>
    <row r="47" spans="1:9" s="5" customFormat="1" ht="15.75">
      <c r="A47" s="4"/>
      <c r="B47" s="40" t="s">
        <v>10</v>
      </c>
      <c r="C47" s="31" t="s">
        <v>80</v>
      </c>
      <c r="D47" s="31">
        <v>8</v>
      </c>
      <c r="E47" s="32">
        <v>43487</v>
      </c>
      <c r="F47" s="20">
        <v>6</v>
      </c>
      <c r="G47" s="33">
        <v>550</v>
      </c>
      <c r="H47" s="4"/>
      <c r="I47" s="4"/>
    </row>
    <row r="48" spans="1:9" s="5" customFormat="1" ht="15.75">
      <c r="A48" s="4"/>
      <c r="B48" s="40" t="s">
        <v>10</v>
      </c>
      <c r="C48" s="31" t="s">
        <v>81</v>
      </c>
      <c r="D48" s="31">
        <v>7</v>
      </c>
      <c r="E48" s="32">
        <v>43489</v>
      </c>
      <c r="F48" s="20">
        <v>6</v>
      </c>
      <c r="G48" s="33">
        <v>550</v>
      </c>
      <c r="H48" s="4"/>
      <c r="I48" s="4"/>
    </row>
    <row r="49" spans="1:9" s="5" customFormat="1" ht="15.75">
      <c r="A49" s="4"/>
      <c r="B49" s="26" t="s">
        <v>82</v>
      </c>
      <c r="C49" s="14">
        <v>2</v>
      </c>
      <c r="D49" s="14">
        <v>0.9</v>
      </c>
      <c r="E49" s="16">
        <v>43493</v>
      </c>
      <c r="F49" s="20">
        <v>4</v>
      </c>
      <c r="G49" s="29">
        <v>550</v>
      </c>
      <c r="H49" s="4"/>
      <c r="I49" s="4"/>
    </row>
    <row r="50" spans="1:9" s="5" customFormat="1" ht="15.75">
      <c r="A50" s="4"/>
      <c r="B50" s="26" t="s">
        <v>23</v>
      </c>
      <c r="C50" s="14">
        <v>3</v>
      </c>
      <c r="D50" s="14">
        <v>10</v>
      </c>
      <c r="E50" s="16">
        <v>43494</v>
      </c>
      <c r="F50" s="20">
        <v>4</v>
      </c>
      <c r="G50" s="29">
        <v>550</v>
      </c>
      <c r="H50" s="4"/>
      <c r="I50" s="4"/>
    </row>
    <row r="51" spans="1:9" s="5" customFormat="1" ht="15.75">
      <c r="A51" s="4"/>
      <c r="B51" s="26" t="s">
        <v>13</v>
      </c>
      <c r="C51" s="14">
        <v>1</v>
      </c>
      <c r="D51" s="17">
        <v>15</v>
      </c>
      <c r="E51" s="34">
        <v>43488</v>
      </c>
      <c r="F51" s="20">
        <v>4</v>
      </c>
      <c r="G51" s="18">
        <v>550</v>
      </c>
      <c r="H51" s="4"/>
      <c r="I51" s="4"/>
    </row>
    <row r="52" spans="1:9" s="5" customFormat="1" ht="15.75">
      <c r="A52" s="4"/>
      <c r="B52" s="26" t="s">
        <v>13</v>
      </c>
      <c r="C52" s="14">
        <v>2</v>
      </c>
      <c r="D52" s="17">
        <v>15</v>
      </c>
      <c r="E52" s="16">
        <v>43487</v>
      </c>
      <c r="F52" s="20">
        <v>4</v>
      </c>
      <c r="G52" s="18">
        <v>550</v>
      </c>
      <c r="H52" s="4"/>
      <c r="I52" s="4"/>
    </row>
    <row r="53" spans="1:9" s="5" customFormat="1" ht="15.75">
      <c r="A53" s="4"/>
      <c r="B53" s="26" t="s">
        <v>13</v>
      </c>
      <c r="C53" s="14">
        <v>3</v>
      </c>
      <c r="D53" s="17">
        <v>15</v>
      </c>
      <c r="E53" s="16">
        <v>43487</v>
      </c>
      <c r="F53" s="20">
        <v>4</v>
      </c>
      <c r="G53" s="18">
        <v>550</v>
      </c>
      <c r="H53" s="4"/>
      <c r="I53" s="4"/>
    </row>
    <row r="54" spans="1:9" s="5" customFormat="1" ht="15.75">
      <c r="A54" s="4"/>
      <c r="B54" s="26" t="s">
        <v>13</v>
      </c>
      <c r="C54" s="14">
        <v>4</v>
      </c>
      <c r="D54" s="17">
        <v>20</v>
      </c>
      <c r="E54" s="16">
        <v>43487</v>
      </c>
      <c r="F54" s="20">
        <v>4</v>
      </c>
      <c r="G54" s="18">
        <v>14210.45</v>
      </c>
      <c r="H54" s="4"/>
      <c r="I54" s="4"/>
    </row>
    <row r="55" spans="1:9" s="5" customFormat="1" ht="15.75">
      <c r="A55" s="4"/>
      <c r="B55" s="26" t="s">
        <v>21</v>
      </c>
      <c r="C55" s="15" t="s">
        <v>83</v>
      </c>
      <c r="D55" s="17">
        <v>5</v>
      </c>
      <c r="E55" s="16">
        <v>43489</v>
      </c>
      <c r="F55" s="20">
        <v>4</v>
      </c>
      <c r="G55" s="18">
        <v>550</v>
      </c>
      <c r="H55" s="4"/>
      <c r="I55" s="4"/>
    </row>
    <row r="56" spans="1:9" s="5" customFormat="1" ht="15.75">
      <c r="A56" s="4"/>
      <c r="B56" s="26" t="s">
        <v>13</v>
      </c>
      <c r="C56" s="15" t="s">
        <v>84</v>
      </c>
      <c r="D56" s="17">
        <v>5</v>
      </c>
      <c r="E56" s="34">
        <v>43488</v>
      </c>
      <c r="F56" s="20">
        <v>4</v>
      </c>
      <c r="G56" s="35">
        <v>550</v>
      </c>
      <c r="H56" s="4"/>
      <c r="I56" s="4"/>
    </row>
    <row r="57" spans="1:9" s="5" customFormat="1" ht="15.75">
      <c r="A57" s="4"/>
      <c r="B57" s="26" t="s">
        <v>21</v>
      </c>
      <c r="C57" s="14">
        <v>9</v>
      </c>
      <c r="D57" s="17">
        <v>7</v>
      </c>
      <c r="E57" s="34">
        <v>43494</v>
      </c>
      <c r="F57" s="20">
        <v>4</v>
      </c>
      <c r="G57" s="35">
        <v>550</v>
      </c>
      <c r="H57" s="4"/>
      <c r="I57" s="4"/>
    </row>
    <row r="58" spans="1:9" s="5" customFormat="1" ht="15.75">
      <c r="A58" s="4"/>
      <c r="B58" s="26" t="s">
        <v>13</v>
      </c>
      <c r="C58" s="14">
        <v>10</v>
      </c>
      <c r="D58" s="17">
        <v>10</v>
      </c>
      <c r="E58" s="16">
        <v>43495</v>
      </c>
      <c r="F58" s="20">
        <v>4</v>
      </c>
      <c r="G58" s="35">
        <v>14210.45</v>
      </c>
      <c r="H58" s="4"/>
      <c r="I58" s="4"/>
    </row>
    <row r="59" spans="1:9" s="5" customFormat="1" ht="16.5" thickBot="1">
      <c r="A59" s="4"/>
      <c r="B59" s="41" t="s">
        <v>13</v>
      </c>
      <c r="C59" s="37">
        <v>11</v>
      </c>
      <c r="D59" s="38">
        <v>7</v>
      </c>
      <c r="E59" s="36">
        <v>43496</v>
      </c>
      <c r="F59" s="39">
        <v>4</v>
      </c>
      <c r="G59" s="42">
        <v>550</v>
      </c>
      <c r="H59" s="4"/>
      <c r="I59" s="4"/>
    </row>
    <row r="60" spans="1:9" ht="32.25" thickBot="1">
      <c r="B60" s="6" t="s">
        <v>7</v>
      </c>
      <c r="C60" s="7">
        <f>COUNTA(B5:B59)</f>
        <v>55</v>
      </c>
      <c r="D60" s="8"/>
      <c r="E60" s="9"/>
      <c r="F60" s="9"/>
      <c r="G60" s="8"/>
    </row>
    <row r="61" spans="1:9" ht="32.25" thickBot="1">
      <c r="B61" s="6" t="s">
        <v>5</v>
      </c>
      <c r="C61" s="11">
        <f>SUM(D5:D59)</f>
        <v>861.9</v>
      </c>
    </row>
  </sheetData>
  <mergeCells count="1">
    <mergeCell ref="B2:G2"/>
  </mergeCells>
  <phoneticPr fontId="0" type="noConversion"/>
  <pageMargins left="0.78740157480314965" right="0.78740157480314965" top="0.98425196850393704" bottom="0.98425196850393704" header="0.51181102362204722" footer="0.51181102362204722"/>
  <pageSetup paperSize="11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</vt:lpstr>
      <vt:lpstr>'Реестр 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PTO10</dc:creator>
  <cp:lastModifiedBy>Кардаполов</cp:lastModifiedBy>
  <cp:lastPrinted>2014-10-20T02:43:33Z</cp:lastPrinted>
  <dcterms:created xsi:type="dcterms:W3CDTF">2007-08-29T06:12:26Z</dcterms:created>
  <dcterms:modified xsi:type="dcterms:W3CDTF">2019-02-25T01:57:38Z</dcterms:modified>
</cp:coreProperties>
</file>