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'!$G$1:$G$73</definedName>
    <definedName name="_xlnm.Print_Area" localSheetId="0">'Реестр '!$A$1:$G$75</definedName>
  </definedNames>
  <calcPr calcId="125725"/>
</workbook>
</file>

<file path=xl/calcChain.xml><?xml version="1.0" encoding="utf-8"?>
<calcChain xmlns="http://schemas.openxmlformats.org/spreadsheetml/2006/main">
  <c r="C74" i="4"/>
  <c r="C75"/>
</calcChain>
</file>

<file path=xl/sharedStrings.xml><?xml version="1.0" encoding="utf-8"?>
<sst xmlns="http://schemas.openxmlformats.org/spreadsheetml/2006/main" count="123" uniqueCount="81">
  <si>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</si>
  <si>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</si>
  <si>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</si>
  <si>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</si>
  <si>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</si>
  <si>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</si>
  <si>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</si>
  <si>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</si>
  <si>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Северная 110/10 кВ</t>
  </si>
  <si>
    <t>Осиновка 35/6 кВ</t>
  </si>
  <si>
    <t>Игирма 110/10 кВ</t>
  </si>
  <si>
    <t>Инкубатор 110/10 кВ</t>
  </si>
  <si>
    <t>Городская 110/35/10 кВ</t>
  </si>
  <si>
    <t>Западная 110/10 кВ</t>
  </si>
  <si>
    <t>Птицефабрика 35/6 кВ</t>
  </si>
  <si>
    <t>Чуна 110/10 кВ</t>
  </si>
  <si>
    <t>ТЭЦ-7 35/6 кВ</t>
  </si>
  <si>
    <t>15 рабочих дней</t>
  </si>
  <si>
    <t>Вихоревка 110/6 кВ</t>
  </si>
  <si>
    <t>Кургат 35/10 кВ</t>
  </si>
  <si>
    <t>Гидростроитель 110/35/27,5/6 кВ</t>
  </si>
  <si>
    <t>ГПП ИАЗ 110/6 кВ</t>
  </si>
  <si>
    <t>Ленино 35/6 кВ</t>
  </si>
  <si>
    <t>Заводская 35/10 кВ</t>
  </si>
  <si>
    <t>Добчур 35/10 кВ</t>
  </si>
  <si>
    <t>Лесогорск 110/35/6 кВ</t>
  </si>
  <si>
    <t>Промышленная 110/6 кВ</t>
  </si>
  <si>
    <t>Сведения о заключенных договорах об осуществлении технологического присоединения                        в январе 2020 г.</t>
  </si>
  <si>
    <t>794/2</t>
  </si>
  <si>
    <t>№ 13 35/6 кВ</t>
  </si>
  <si>
    <t>803/4</t>
  </si>
  <si>
    <t>Сосновка 27,5/10 кВ</t>
  </si>
  <si>
    <t>806/3</t>
  </si>
  <si>
    <t>Чуна-Тяговая 110/27,5/10 кВ</t>
  </si>
  <si>
    <t>807/3</t>
  </si>
  <si>
    <t>817/2</t>
  </si>
  <si>
    <t>818/2</t>
  </si>
  <si>
    <t>823/2</t>
  </si>
  <si>
    <t>829/1</t>
  </si>
  <si>
    <t>Порожская 35/6 кВ</t>
  </si>
  <si>
    <t>831/1</t>
  </si>
  <si>
    <t>Бикей 110/10 кВ</t>
  </si>
  <si>
    <t>832/2</t>
  </si>
  <si>
    <t>833/2</t>
  </si>
  <si>
    <t>834/3</t>
  </si>
  <si>
    <t>836/1</t>
  </si>
  <si>
    <t>КПД 110/6 кВ</t>
  </si>
  <si>
    <t>841/2</t>
  </si>
  <si>
    <t>842/2</t>
  </si>
  <si>
    <t>843/2</t>
  </si>
  <si>
    <t>844/2</t>
  </si>
  <si>
    <t>845/2</t>
  </si>
  <si>
    <t>01/1</t>
  </si>
  <si>
    <t>04/2</t>
  </si>
  <si>
    <t>05/2</t>
  </si>
  <si>
    <t>08/2</t>
  </si>
  <si>
    <t>10/1</t>
  </si>
  <si>
    <t>12/2</t>
  </si>
  <si>
    <t>13/1</t>
  </si>
  <si>
    <t>14/2</t>
  </si>
  <si>
    <t>21/1</t>
  </si>
  <si>
    <t>23/1</t>
  </si>
  <si>
    <t>846/3</t>
  </si>
  <si>
    <t>591/2н</t>
  </si>
  <si>
    <t>612/2н</t>
  </si>
  <si>
    <t>Соцгородок 27,5/6 кВ</t>
  </si>
  <si>
    <t>613/2н</t>
  </si>
  <si>
    <t>614/2н</t>
  </si>
  <si>
    <t>615/1б</t>
  </si>
  <si>
    <t>620/1б</t>
  </si>
  <si>
    <t>629/1б</t>
  </si>
  <si>
    <t>630/1б</t>
  </si>
  <si>
    <t>635/2н</t>
  </si>
  <si>
    <t>639/1б</t>
  </si>
  <si>
    <t>642/1б</t>
  </si>
  <si>
    <t>1/1б</t>
  </si>
  <si>
    <t>МПС 110/6 кВ</t>
  </si>
  <si>
    <t>2/1б</t>
  </si>
  <si>
    <t>5/1б</t>
  </si>
  <si>
    <t>12/1б</t>
  </si>
  <si>
    <t>ИОРТПЦ 35/6 кВ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</si>
</sst>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D71" sqref="D71"/>
    </sheetView>
  </sheetViews>
  <sheetFormatPr defaultRowHeight="12.75"/>
  <cols>
    <col min="1" max="1" width="3" style="3" customWidth="1"/>
    <col min="2" max="2" width="38.4257812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>
      <c r="A1" s="1"/>
      <c r="B1" s="1"/>
      <c r="C1" s="1"/>
      <c r="D1" s="1"/>
      <c r="E1" s="2"/>
      <c r="F1" s="2"/>
      <c r="G1" s="1"/>
      <c r="H1" s="1"/>
      <c r="I1" s="1"/>
    </row>
    <row r="2" spans="1:9" ht="35.25" customHeight="1">
      <c r="A2" s="1"/>
      <c r="B2" s="33" t="s">
        <v>27</v>
      </c>
      <c r="C2" s="33"/>
      <c r="D2" s="33"/>
      <c r="E2" s="33"/>
      <c r="F2" s="33"/>
      <c r="G2" s="33"/>
      <c r="H2" s="1"/>
      <c r="I2" s="1"/>
    </row>
    <row r="3" spans="1:9" ht="16.5" thickBot="1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>
      <c r="A4" s="4"/>
      <c r="B4" s="21" t="s">
        <v>3</v>
      </c>
      <c r="C4" s="22" t="s">
        <v>2</v>
      </c>
      <c r="D4" s="22" t="s">
        <v>4</v>
      </c>
      <c r="E4" s="22" t="s">
        <v>0</v>
      </c>
      <c r="F4" s="22" t="s">
        <v>1</v>
      </c>
      <c r="G4" s="22" t="s">
        <v>6</v>
      </c>
      <c r="H4" s="4"/>
      <c r="I4" s="4"/>
    </row>
    <row r="5" spans="1:9" s="5" customFormat="1" ht="15.75">
      <c r="A5" s="4"/>
      <c r="B5" s="23" t="s">
        <v>11</v>
      </c>
      <c r="C5" s="17" t="s">
        <v>28</v>
      </c>
      <c r="D5" s="18">
        <v>30</v>
      </c>
      <c r="E5" s="19">
        <v>43840</v>
      </c>
      <c r="F5" s="18">
        <v>12</v>
      </c>
      <c r="G5" s="34">
        <v>16522.2</v>
      </c>
      <c r="H5" s="4"/>
      <c r="I5" s="4"/>
    </row>
    <row r="6" spans="1:9" s="5" customFormat="1" ht="15.75">
      <c r="A6" s="4"/>
      <c r="B6" s="12" t="s">
        <v>29</v>
      </c>
      <c r="C6" s="13" t="s">
        <v>30</v>
      </c>
      <c r="D6" s="15">
        <v>100</v>
      </c>
      <c r="E6" s="14">
        <v>43839</v>
      </c>
      <c r="F6" s="15">
        <v>6</v>
      </c>
      <c r="G6" s="30">
        <v>55074</v>
      </c>
      <c r="H6" s="4"/>
      <c r="I6" s="4"/>
    </row>
    <row r="7" spans="1:9" s="5" customFormat="1" ht="15.75">
      <c r="A7" s="4"/>
      <c r="B7" s="12" t="s">
        <v>31</v>
      </c>
      <c r="C7" s="13" t="s">
        <v>32</v>
      </c>
      <c r="D7" s="15">
        <v>5</v>
      </c>
      <c r="E7" s="14">
        <v>43858</v>
      </c>
      <c r="F7" s="15">
        <v>6</v>
      </c>
      <c r="G7" s="30">
        <v>2753.7</v>
      </c>
      <c r="H7" s="4"/>
      <c r="I7" s="4"/>
    </row>
    <row r="8" spans="1:9" s="5" customFormat="1" ht="15.75">
      <c r="A8" s="4"/>
      <c r="B8" s="12" t="s">
        <v>33</v>
      </c>
      <c r="C8" s="13" t="s">
        <v>34</v>
      </c>
      <c r="D8" s="15">
        <v>50</v>
      </c>
      <c r="E8" s="14">
        <v>43839</v>
      </c>
      <c r="F8" s="15">
        <v>6</v>
      </c>
      <c r="G8" s="30">
        <v>27537</v>
      </c>
      <c r="H8" s="4"/>
      <c r="I8" s="4"/>
    </row>
    <row r="9" spans="1:9" s="5" customFormat="1" ht="15.75">
      <c r="A9" s="4"/>
      <c r="B9" s="12" t="s">
        <v>9</v>
      </c>
      <c r="C9" s="13" t="s">
        <v>35</v>
      </c>
      <c r="D9" s="15">
        <v>8</v>
      </c>
      <c r="E9" s="14">
        <v>43858</v>
      </c>
      <c r="F9" s="15">
        <v>4</v>
      </c>
      <c r="G9" s="30">
        <v>550</v>
      </c>
      <c r="H9" s="4"/>
      <c r="I9" s="4"/>
    </row>
    <row r="10" spans="1:9" s="5" customFormat="1" ht="15.75">
      <c r="A10" s="4"/>
      <c r="B10" s="12" t="s">
        <v>14</v>
      </c>
      <c r="C10" s="13" t="s">
        <v>36</v>
      </c>
      <c r="D10" s="15">
        <v>8</v>
      </c>
      <c r="E10" s="14">
        <v>43852</v>
      </c>
      <c r="F10" s="15">
        <v>4</v>
      </c>
      <c r="G10" s="30">
        <v>550</v>
      </c>
      <c r="H10" s="4"/>
      <c r="I10" s="4"/>
    </row>
    <row r="11" spans="1:9" s="5" customFormat="1" ht="15.75">
      <c r="A11" s="4"/>
      <c r="B11" s="12" t="s">
        <v>16</v>
      </c>
      <c r="C11" s="13" t="s">
        <v>37</v>
      </c>
      <c r="D11" s="15">
        <v>10</v>
      </c>
      <c r="E11" s="14">
        <v>43847</v>
      </c>
      <c r="F11" s="15">
        <v>12</v>
      </c>
      <c r="G11" s="30">
        <v>14210.45</v>
      </c>
      <c r="H11" s="4"/>
      <c r="I11" s="4"/>
    </row>
    <row r="12" spans="1:9" s="5" customFormat="1" ht="15.75">
      <c r="A12" s="4"/>
      <c r="B12" s="12" t="s">
        <v>12</v>
      </c>
      <c r="C12" s="13" t="s">
        <v>38</v>
      </c>
      <c r="D12" s="15">
        <v>165</v>
      </c>
      <c r="E12" s="14">
        <v>43845</v>
      </c>
      <c r="F12" s="15">
        <v>4</v>
      </c>
      <c r="G12" s="30">
        <v>90872.1</v>
      </c>
      <c r="H12" s="4"/>
      <c r="I12" s="4"/>
    </row>
    <row r="13" spans="1:9" s="5" customFormat="1" ht="15.75">
      <c r="A13" s="4"/>
      <c r="B13" s="12" t="s">
        <v>39</v>
      </c>
      <c r="C13" s="13" t="s">
        <v>40</v>
      </c>
      <c r="D13" s="15">
        <v>8</v>
      </c>
      <c r="E13" s="14">
        <v>43844</v>
      </c>
      <c r="F13" s="15">
        <v>4</v>
      </c>
      <c r="G13" s="30">
        <v>550</v>
      </c>
      <c r="H13" s="4"/>
      <c r="I13" s="4"/>
    </row>
    <row r="14" spans="1:9" s="5" customFormat="1" ht="15.75">
      <c r="A14" s="4"/>
      <c r="B14" s="12" t="s">
        <v>41</v>
      </c>
      <c r="C14" s="13" t="s">
        <v>42</v>
      </c>
      <c r="D14" s="15">
        <v>15</v>
      </c>
      <c r="E14" s="14">
        <v>43861</v>
      </c>
      <c r="F14" s="15">
        <v>4</v>
      </c>
      <c r="G14" s="30">
        <v>550</v>
      </c>
      <c r="H14" s="4"/>
      <c r="I14" s="4"/>
    </row>
    <row r="15" spans="1:9" s="5" customFormat="1" ht="15.75">
      <c r="A15" s="4"/>
      <c r="B15" s="12" t="s">
        <v>9</v>
      </c>
      <c r="C15" s="13" t="s">
        <v>43</v>
      </c>
      <c r="D15" s="15">
        <v>45</v>
      </c>
      <c r="E15" s="14">
        <v>43839</v>
      </c>
      <c r="F15" s="15">
        <v>12</v>
      </c>
      <c r="G15" s="30">
        <v>24783.3</v>
      </c>
      <c r="H15" s="4"/>
      <c r="I15" s="4"/>
    </row>
    <row r="16" spans="1:9" s="5" customFormat="1" ht="15.75">
      <c r="A16" s="4"/>
      <c r="B16" s="12" t="s">
        <v>25</v>
      </c>
      <c r="C16" s="13" t="s">
        <v>44</v>
      </c>
      <c r="D16" s="15">
        <v>15</v>
      </c>
      <c r="E16" s="14">
        <v>43840</v>
      </c>
      <c r="F16" s="15">
        <v>6</v>
      </c>
      <c r="G16" s="30">
        <v>14210.45</v>
      </c>
      <c r="H16" s="4"/>
      <c r="I16" s="4"/>
    </row>
    <row r="17" spans="1:9" s="5" customFormat="1" ht="15.75">
      <c r="A17" s="4"/>
      <c r="B17" s="12" t="s">
        <v>8</v>
      </c>
      <c r="C17" s="13" t="s">
        <v>45</v>
      </c>
      <c r="D17" s="15">
        <v>15</v>
      </c>
      <c r="E17" s="14">
        <v>43843</v>
      </c>
      <c r="F17" s="15">
        <v>6</v>
      </c>
      <c r="G17" s="30">
        <v>550</v>
      </c>
      <c r="H17" s="4"/>
      <c r="I17" s="4"/>
    </row>
    <row r="18" spans="1:9" s="5" customFormat="1" ht="15.75">
      <c r="A18" s="4"/>
      <c r="B18" s="12" t="s">
        <v>46</v>
      </c>
      <c r="C18" s="13" t="s">
        <v>47</v>
      </c>
      <c r="D18" s="15">
        <v>669</v>
      </c>
      <c r="E18" s="14">
        <v>43839</v>
      </c>
      <c r="F18" s="15">
        <v>12</v>
      </c>
      <c r="G18" s="30">
        <v>14210.45</v>
      </c>
      <c r="H18" s="4"/>
      <c r="I18" s="4"/>
    </row>
    <row r="19" spans="1:9" s="5" customFormat="1" ht="15.75">
      <c r="A19" s="4"/>
      <c r="B19" s="12" t="s">
        <v>9</v>
      </c>
      <c r="C19" s="13" t="s">
        <v>48</v>
      </c>
      <c r="D19" s="15">
        <v>8</v>
      </c>
      <c r="E19" s="14">
        <v>43839</v>
      </c>
      <c r="F19" s="15">
        <v>4</v>
      </c>
      <c r="G19" s="30">
        <v>550</v>
      </c>
      <c r="H19" s="4"/>
      <c r="I19" s="4"/>
    </row>
    <row r="20" spans="1:9" s="5" customFormat="1" ht="15.75">
      <c r="A20" s="4"/>
      <c r="B20" s="12" t="s">
        <v>9</v>
      </c>
      <c r="C20" s="13" t="s">
        <v>49</v>
      </c>
      <c r="D20" s="15">
        <v>8</v>
      </c>
      <c r="E20" s="14">
        <v>43861</v>
      </c>
      <c r="F20" s="15">
        <v>4</v>
      </c>
      <c r="G20" s="30">
        <v>550</v>
      </c>
      <c r="H20" s="4"/>
      <c r="I20" s="4"/>
    </row>
    <row r="21" spans="1:9" s="5" customFormat="1" ht="15.75">
      <c r="A21" s="4"/>
      <c r="B21" s="12" t="s">
        <v>14</v>
      </c>
      <c r="C21" s="13" t="s">
        <v>50</v>
      </c>
      <c r="D21" s="15">
        <v>15</v>
      </c>
      <c r="E21" s="14">
        <v>43844</v>
      </c>
      <c r="F21" s="15">
        <v>4</v>
      </c>
      <c r="G21" s="30">
        <v>14210.45</v>
      </c>
      <c r="H21" s="4"/>
      <c r="I21" s="4"/>
    </row>
    <row r="22" spans="1:9" s="5" customFormat="1" ht="15.75">
      <c r="A22" s="4"/>
      <c r="B22" s="12" t="s">
        <v>20</v>
      </c>
      <c r="C22" s="13" t="s">
        <v>51</v>
      </c>
      <c r="D22" s="15">
        <v>15</v>
      </c>
      <c r="E22" s="14">
        <v>43851</v>
      </c>
      <c r="F22" s="15">
        <v>4</v>
      </c>
      <c r="G22" s="30">
        <v>14210.45</v>
      </c>
      <c r="H22" s="4"/>
      <c r="I22" s="4"/>
    </row>
    <row r="23" spans="1:9" s="5" customFormat="1" ht="31.5">
      <c r="A23" s="4"/>
      <c r="B23" s="12" t="s">
        <v>8</v>
      </c>
      <c r="C23" s="13" t="s">
        <v>52</v>
      </c>
      <c r="D23" s="15">
        <v>70</v>
      </c>
      <c r="E23" s="14">
        <v>43859</v>
      </c>
      <c r="F23" s="31" t="s">
        <v>17</v>
      </c>
      <c r="G23" s="30">
        <v>41190.239999999998</v>
      </c>
      <c r="H23" s="4"/>
      <c r="I23" s="4"/>
    </row>
    <row r="24" spans="1:9" s="5" customFormat="1" ht="15.75">
      <c r="A24" s="4"/>
      <c r="B24" s="12" t="s">
        <v>14</v>
      </c>
      <c r="C24" s="13" t="s">
        <v>53</v>
      </c>
      <c r="D24" s="15">
        <v>11</v>
      </c>
      <c r="E24" s="14">
        <v>43850</v>
      </c>
      <c r="F24" s="15">
        <v>4</v>
      </c>
      <c r="G24" s="30">
        <v>15832.03</v>
      </c>
      <c r="H24" s="4"/>
      <c r="I24" s="4"/>
    </row>
    <row r="25" spans="1:9" s="5" customFormat="1" ht="15.75">
      <c r="A25" s="4"/>
      <c r="B25" s="12" t="s">
        <v>9</v>
      </c>
      <c r="C25" s="13" t="s">
        <v>54</v>
      </c>
      <c r="D25" s="15">
        <v>15</v>
      </c>
      <c r="E25" s="14">
        <v>43847</v>
      </c>
      <c r="F25" s="15">
        <v>6</v>
      </c>
      <c r="G25" s="30">
        <v>550</v>
      </c>
      <c r="H25" s="4"/>
      <c r="I25" s="4"/>
    </row>
    <row r="26" spans="1:9" s="5" customFormat="1" ht="15.75">
      <c r="A26" s="4"/>
      <c r="B26" s="12" t="s">
        <v>11</v>
      </c>
      <c r="C26" s="13" t="s">
        <v>55</v>
      </c>
      <c r="D26" s="15">
        <v>8</v>
      </c>
      <c r="E26" s="14">
        <v>43854</v>
      </c>
      <c r="F26" s="15">
        <v>6</v>
      </c>
      <c r="G26" s="30">
        <v>550</v>
      </c>
      <c r="H26" s="4"/>
      <c r="I26" s="4"/>
    </row>
    <row r="27" spans="1:9" s="5" customFormat="1" ht="15.75">
      <c r="A27" s="4"/>
      <c r="B27" s="12" t="s">
        <v>8</v>
      </c>
      <c r="C27" s="13" t="s">
        <v>56</v>
      </c>
      <c r="D27" s="15">
        <v>15</v>
      </c>
      <c r="E27" s="14">
        <v>43854</v>
      </c>
      <c r="F27" s="15">
        <v>6</v>
      </c>
      <c r="G27" s="30">
        <v>550</v>
      </c>
      <c r="H27" s="4"/>
      <c r="I27" s="4"/>
    </row>
    <row r="28" spans="1:9" s="5" customFormat="1" ht="15.75">
      <c r="A28" s="4"/>
      <c r="B28" s="12" t="s">
        <v>9</v>
      </c>
      <c r="C28" s="13" t="s">
        <v>57</v>
      </c>
      <c r="D28" s="15">
        <v>10</v>
      </c>
      <c r="E28" s="14">
        <v>43858</v>
      </c>
      <c r="F28" s="15">
        <v>6</v>
      </c>
      <c r="G28" s="30">
        <v>15832.03</v>
      </c>
      <c r="H28" s="4"/>
      <c r="I28" s="4"/>
    </row>
    <row r="29" spans="1:9" s="5" customFormat="1" ht="15.75">
      <c r="A29" s="4"/>
      <c r="B29" s="12" t="s">
        <v>39</v>
      </c>
      <c r="C29" s="13" t="s">
        <v>58</v>
      </c>
      <c r="D29" s="15">
        <v>360</v>
      </c>
      <c r="E29" s="14">
        <v>43859</v>
      </c>
      <c r="F29" s="15">
        <v>12</v>
      </c>
      <c r="G29" s="30">
        <v>411400</v>
      </c>
      <c r="H29" s="4"/>
      <c r="I29" s="4"/>
    </row>
    <row r="30" spans="1:9" s="5" customFormat="1" ht="15.75">
      <c r="A30" s="4"/>
      <c r="B30" s="12" t="s">
        <v>16</v>
      </c>
      <c r="C30" s="13" t="s">
        <v>59</v>
      </c>
      <c r="D30" s="15">
        <v>130</v>
      </c>
      <c r="E30" s="14">
        <v>43861</v>
      </c>
      <c r="F30" s="15">
        <v>12</v>
      </c>
      <c r="G30" s="30">
        <v>76496.160000000003</v>
      </c>
      <c r="H30" s="4"/>
      <c r="I30" s="4"/>
    </row>
    <row r="31" spans="1:9" s="5" customFormat="1" ht="15.75">
      <c r="A31" s="4"/>
      <c r="B31" s="12" t="s">
        <v>12</v>
      </c>
      <c r="C31" s="13" t="s">
        <v>60</v>
      </c>
      <c r="D31" s="15">
        <v>23</v>
      </c>
      <c r="E31" s="14">
        <v>43860</v>
      </c>
      <c r="F31" s="15">
        <v>12</v>
      </c>
      <c r="G31" s="30">
        <v>15832.03</v>
      </c>
      <c r="H31" s="4"/>
      <c r="I31" s="4"/>
    </row>
    <row r="32" spans="1:9" s="5" customFormat="1" ht="15.75">
      <c r="A32" s="4"/>
      <c r="B32" s="12" t="s">
        <v>13</v>
      </c>
      <c r="C32" s="13" t="s">
        <v>61</v>
      </c>
      <c r="D32" s="15">
        <v>300</v>
      </c>
      <c r="E32" s="14">
        <v>43861</v>
      </c>
      <c r="F32" s="15">
        <v>4</v>
      </c>
      <c r="G32" s="30">
        <v>176529.6</v>
      </c>
      <c r="H32" s="4"/>
      <c r="I32" s="4"/>
    </row>
    <row r="33" spans="1:9" s="5" customFormat="1" ht="15.75">
      <c r="A33" s="4"/>
      <c r="B33" s="12" t="s">
        <v>15</v>
      </c>
      <c r="C33" s="13" t="s">
        <v>62</v>
      </c>
      <c r="D33" s="15">
        <v>5</v>
      </c>
      <c r="E33" s="14">
        <v>43860</v>
      </c>
      <c r="F33" s="15">
        <v>4</v>
      </c>
      <c r="G33" s="30">
        <v>14210.45</v>
      </c>
      <c r="H33" s="4"/>
      <c r="I33" s="4"/>
    </row>
    <row r="34" spans="1:9" s="5" customFormat="1" ht="15.75">
      <c r="A34" s="4"/>
      <c r="B34" s="27" t="s">
        <v>10</v>
      </c>
      <c r="C34" s="35" t="s">
        <v>63</v>
      </c>
      <c r="D34" s="15">
        <v>120</v>
      </c>
      <c r="E34" s="32">
        <v>43851</v>
      </c>
      <c r="F34" s="36">
        <v>6</v>
      </c>
      <c r="G34" s="37">
        <v>66088.800000000003</v>
      </c>
      <c r="H34" s="4"/>
      <c r="I34" s="4"/>
    </row>
    <row r="35" spans="1:9" s="5" customFormat="1" ht="15.75">
      <c r="A35" s="4"/>
      <c r="B35" s="27" t="s">
        <v>10</v>
      </c>
      <c r="C35" s="35" t="s">
        <v>64</v>
      </c>
      <c r="D35" s="15">
        <v>8</v>
      </c>
      <c r="E35" s="32">
        <v>43852</v>
      </c>
      <c r="F35" s="36">
        <v>6</v>
      </c>
      <c r="G35" s="37">
        <v>550</v>
      </c>
      <c r="H35" s="4"/>
      <c r="I35" s="4"/>
    </row>
    <row r="36" spans="1:9" s="5" customFormat="1" ht="15.75">
      <c r="A36" s="4"/>
      <c r="B36" s="28" t="s">
        <v>65</v>
      </c>
      <c r="C36" s="35" t="s">
        <v>66</v>
      </c>
      <c r="D36" s="15">
        <v>8</v>
      </c>
      <c r="E36" s="32">
        <v>43839</v>
      </c>
      <c r="F36" s="36">
        <v>6</v>
      </c>
      <c r="G36" s="37">
        <v>550</v>
      </c>
      <c r="H36" s="4"/>
      <c r="I36" s="4"/>
    </row>
    <row r="37" spans="1:9" s="5" customFormat="1" ht="15.75">
      <c r="A37" s="4"/>
      <c r="B37" s="28" t="s">
        <v>65</v>
      </c>
      <c r="C37" s="35" t="s">
        <v>67</v>
      </c>
      <c r="D37" s="15">
        <v>8</v>
      </c>
      <c r="E37" s="32">
        <v>43839</v>
      </c>
      <c r="F37" s="36">
        <v>6</v>
      </c>
      <c r="G37" s="37">
        <v>550</v>
      </c>
      <c r="H37" s="4"/>
      <c r="I37" s="4"/>
    </row>
    <row r="38" spans="1:9" s="5" customFormat="1" ht="15.75">
      <c r="A38" s="4"/>
      <c r="B38" s="28" t="s">
        <v>19</v>
      </c>
      <c r="C38" s="35" t="s">
        <v>68</v>
      </c>
      <c r="D38" s="15">
        <v>8</v>
      </c>
      <c r="E38" s="32">
        <v>43844</v>
      </c>
      <c r="F38" s="36">
        <v>4</v>
      </c>
      <c r="G38" s="37">
        <v>550</v>
      </c>
      <c r="H38" s="4"/>
      <c r="I38" s="4"/>
    </row>
    <row r="39" spans="1:9" s="5" customFormat="1" ht="15.75">
      <c r="A39" s="4"/>
      <c r="B39" s="28" t="s">
        <v>18</v>
      </c>
      <c r="C39" s="35" t="s">
        <v>69</v>
      </c>
      <c r="D39" s="15">
        <v>7</v>
      </c>
      <c r="E39" s="32">
        <v>43843</v>
      </c>
      <c r="F39" s="36">
        <v>4</v>
      </c>
      <c r="G39" s="37">
        <v>550</v>
      </c>
      <c r="H39" s="4"/>
      <c r="I39" s="4"/>
    </row>
    <row r="40" spans="1:9" s="5" customFormat="1" ht="15.75">
      <c r="A40" s="4"/>
      <c r="B40" s="27" t="s">
        <v>24</v>
      </c>
      <c r="C40" s="35" t="s">
        <v>70</v>
      </c>
      <c r="D40" s="15">
        <v>8</v>
      </c>
      <c r="E40" s="32">
        <v>43840</v>
      </c>
      <c r="F40" s="36">
        <v>6</v>
      </c>
      <c r="G40" s="37">
        <v>550</v>
      </c>
      <c r="H40" s="4"/>
      <c r="I40" s="4"/>
    </row>
    <row r="41" spans="1:9" s="5" customFormat="1" ht="15.75">
      <c r="A41" s="4"/>
      <c r="B41" s="27" t="s">
        <v>18</v>
      </c>
      <c r="C41" s="35" t="s">
        <v>71</v>
      </c>
      <c r="D41" s="15">
        <v>15</v>
      </c>
      <c r="E41" s="32">
        <v>43844</v>
      </c>
      <c r="F41" s="36">
        <v>12</v>
      </c>
      <c r="G41" s="37">
        <v>19275.900000000001</v>
      </c>
      <c r="H41" s="4"/>
      <c r="I41" s="4"/>
    </row>
    <row r="42" spans="1:9" s="5" customFormat="1" ht="15.75">
      <c r="A42" s="4"/>
      <c r="B42" s="28" t="s">
        <v>10</v>
      </c>
      <c r="C42" s="35" t="s">
        <v>72</v>
      </c>
      <c r="D42" s="15">
        <v>7</v>
      </c>
      <c r="E42" s="32">
        <v>43853</v>
      </c>
      <c r="F42" s="36">
        <v>6</v>
      </c>
      <c r="G42" s="37">
        <v>550</v>
      </c>
      <c r="H42" s="4"/>
      <c r="I42" s="4"/>
    </row>
    <row r="43" spans="1:9" s="5" customFormat="1" ht="15.75">
      <c r="A43" s="4"/>
      <c r="B43" s="27" t="s">
        <v>24</v>
      </c>
      <c r="C43" s="35" t="s">
        <v>73</v>
      </c>
      <c r="D43" s="15">
        <v>8</v>
      </c>
      <c r="E43" s="32">
        <v>43857</v>
      </c>
      <c r="F43" s="36">
        <v>6</v>
      </c>
      <c r="G43" s="37">
        <v>550</v>
      </c>
      <c r="H43" s="4"/>
      <c r="I43" s="4"/>
    </row>
    <row r="44" spans="1:9" s="5" customFormat="1" ht="15.75">
      <c r="A44" s="4"/>
      <c r="B44" s="27" t="s">
        <v>24</v>
      </c>
      <c r="C44" s="35" t="s">
        <v>74</v>
      </c>
      <c r="D44" s="15">
        <v>8</v>
      </c>
      <c r="E44" s="32">
        <v>43857</v>
      </c>
      <c r="F44" s="36">
        <v>6</v>
      </c>
      <c r="G44" s="37">
        <v>550</v>
      </c>
      <c r="H44" s="4"/>
      <c r="I44" s="4"/>
    </row>
    <row r="45" spans="1:9" s="5" customFormat="1" ht="15.75">
      <c r="A45" s="4"/>
      <c r="B45" s="12" t="s">
        <v>18</v>
      </c>
      <c r="C45" s="12" t="s">
        <v>75</v>
      </c>
      <c r="D45" s="15">
        <v>8</v>
      </c>
      <c r="E45" s="14">
        <v>43852</v>
      </c>
      <c r="F45" s="15">
        <v>4</v>
      </c>
      <c r="G45" s="16">
        <v>550</v>
      </c>
      <c r="H45" s="4"/>
      <c r="I45" s="4"/>
    </row>
    <row r="46" spans="1:9" s="5" customFormat="1" ht="15.75">
      <c r="A46" s="4"/>
      <c r="B46" s="24" t="s">
        <v>76</v>
      </c>
      <c r="C46" s="24" t="s">
        <v>77</v>
      </c>
      <c r="D46" s="38">
        <v>8</v>
      </c>
      <c r="E46" s="25">
        <v>43853</v>
      </c>
      <c r="F46" s="38">
        <v>4</v>
      </c>
      <c r="G46" s="16">
        <v>550</v>
      </c>
      <c r="H46" s="4"/>
      <c r="I46" s="4"/>
    </row>
    <row r="47" spans="1:9" s="5" customFormat="1" ht="15.75">
      <c r="A47" s="4"/>
      <c r="B47" s="24" t="s">
        <v>18</v>
      </c>
      <c r="C47" s="24" t="s">
        <v>78</v>
      </c>
      <c r="D47" s="38">
        <v>8</v>
      </c>
      <c r="E47" s="25">
        <v>43860</v>
      </c>
      <c r="F47" s="38">
        <v>6</v>
      </c>
      <c r="G47" s="16">
        <v>550</v>
      </c>
      <c r="H47" s="4"/>
      <c r="I47" s="4"/>
    </row>
    <row r="48" spans="1:9" s="5" customFormat="1" ht="15.75">
      <c r="A48" s="4"/>
      <c r="B48" s="24" t="s">
        <v>76</v>
      </c>
      <c r="C48" s="39" t="s">
        <v>79</v>
      </c>
      <c r="D48" s="38">
        <v>8</v>
      </c>
      <c r="E48" s="25">
        <v>43860</v>
      </c>
      <c r="F48" s="38">
        <v>4</v>
      </c>
      <c r="G48" s="16">
        <v>550</v>
      </c>
      <c r="H48" s="4"/>
      <c r="I48" s="4"/>
    </row>
    <row r="49" spans="1:9" s="5" customFormat="1" ht="15.75">
      <c r="A49" s="4"/>
      <c r="B49" s="28" t="s">
        <v>15</v>
      </c>
      <c r="C49" s="28">
        <v>105</v>
      </c>
      <c r="D49" s="40">
        <v>5</v>
      </c>
      <c r="E49" s="41">
        <v>43860</v>
      </c>
      <c r="F49" s="24">
        <v>4</v>
      </c>
      <c r="G49" s="42">
        <v>550</v>
      </c>
      <c r="H49" s="4"/>
      <c r="I49" s="4"/>
    </row>
    <row r="50" spans="1:9" s="5" customFormat="1" ht="15.75">
      <c r="A50" s="4"/>
      <c r="B50" s="14" t="s">
        <v>26</v>
      </c>
      <c r="C50" s="12">
        <v>136</v>
      </c>
      <c r="D50" s="15">
        <v>15</v>
      </c>
      <c r="E50" s="14">
        <v>43840</v>
      </c>
      <c r="F50" s="38">
        <v>6</v>
      </c>
      <c r="G50" s="16">
        <v>550</v>
      </c>
      <c r="H50" s="4"/>
      <c r="I50" s="4"/>
    </row>
    <row r="51" spans="1:9" s="5" customFormat="1" ht="15.75">
      <c r="A51" s="4"/>
      <c r="B51" s="14" t="s">
        <v>26</v>
      </c>
      <c r="C51" s="12">
        <v>141</v>
      </c>
      <c r="D51" s="15">
        <v>15</v>
      </c>
      <c r="E51" s="14">
        <v>43846</v>
      </c>
      <c r="F51" s="38">
        <v>6</v>
      </c>
      <c r="G51" s="16">
        <v>550</v>
      </c>
      <c r="H51" s="4"/>
      <c r="I51" s="4"/>
    </row>
    <row r="52" spans="1:9" s="5" customFormat="1" ht="15.75">
      <c r="A52" s="4"/>
      <c r="B52" s="14" t="s">
        <v>26</v>
      </c>
      <c r="C52" s="12">
        <v>142</v>
      </c>
      <c r="D52" s="15">
        <v>15</v>
      </c>
      <c r="E52" s="14">
        <v>43846</v>
      </c>
      <c r="F52" s="38">
        <v>6</v>
      </c>
      <c r="G52" s="16">
        <v>550</v>
      </c>
      <c r="H52" s="4"/>
      <c r="I52" s="4"/>
    </row>
    <row r="53" spans="1:9" s="5" customFormat="1" ht="15.75">
      <c r="A53" s="4"/>
      <c r="B53" s="14" t="s">
        <v>26</v>
      </c>
      <c r="C53" s="12">
        <v>143</v>
      </c>
      <c r="D53" s="15">
        <v>15</v>
      </c>
      <c r="E53" s="14">
        <v>43846</v>
      </c>
      <c r="F53" s="38">
        <v>6</v>
      </c>
      <c r="G53" s="16">
        <v>14210.45</v>
      </c>
      <c r="H53" s="4"/>
      <c r="I53" s="4"/>
    </row>
    <row r="54" spans="1:9" s="5" customFormat="1" ht="15.75">
      <c r="A54" s="4"/>
      <c r="B54" s="14" t="s">
        <v>26</v>
      </c>
      <c r="C54" s="12">
        <v>144</v>
      </c>
      <c r="D54" s="15">
        <v>15</v>
      </c>
      <c r="E54" s="14">
        <v>43846</v>
      </c>
      <c r="F54" s="38">
        <v>6</v>
      </c>
      <c r="G54" s="16">
        <v>14210.45</v>
      </c>
      <c r="H54" s="4"/>
      <c r="I54" s="4"/>
    </row>
    <row r="55" spans="1:9" s="5" customFormat="1" ht="15.75">
      <c r="A55" s="4"/>
      <c r="B55" s="14" t="s">
        <v>26</v>
      </c>
      <c r="C55" s="12">
        <v>148</v>
      </c>
      <c r="D55" s="15">
        <v>15</v>
      </c>
      <c r="E55" s="14">
        <v>43846</v>
      </c>
      <c r="F55" s="38">
        <v>6</v>
      </c>
      <c r="G55" s="16">
        <v>550</v>
      </c>
      <c r="H55" s="4"/>
      <c r="I55" s="4"/>
    </row>
    <row r="56" spans="1:9" s="5" customFormat="1" ht="15.75">
      <c r="A56" s="4"/>
      <c r="B56" s="14" t="s">
        <v>26</v>
      </c>
      <c r="C56" s="12">
        <v>149</v>
      </c>
      <c r="D56" s="15">
        <v>15</v>
      </c>
      <c r="E56" s="14">
        <v>43840</v>
      </c>
      <c r="F56" s="38">
        <v>6</v>
      </c>
      <c r="G56" s="16">
        <v>550</v>
      </c>
      <c r="H56" s="4"/>
      <c r="I56" s="4"/>
    </row>
    <row r="57" spans="1:9" s="5" customFormat="1" ht="15.75">
      <c r="A57" s="4"/>
      <c r="B57" s="14" t="s">
        <v>26</v>
      </c>
      <c r="C57" s="12">
        <v>151</v>
      </c>
      <c r="D57" s="15">
        <v>15</v>
      </c>
      <c r="E57" s="14">
        <v>43846</v>
      </c>
      <c r="F57" s="38">
        <v>6</v>
      </c>
      <c r="G57" s="16">
        <v>550</v>
      </c>
      <c r="H57" s="4"/>
      <c r="I57" s="4"/>
    </row>
    <row r="58" spans="1:9" s="5" customFormat="1" ht="15.75">
      <c r="A58" s="4"/>
      <c r="B58" s="14" t="s">
        <v>26</v>
      </c>
      <c r="C58" s="12">
        <v>153</v>
      </c>
      <c r="D58" s="15">
        <v>15</v>
      </c>
      <c r="E58" s="14">
        <v>43846</v>
      </c>
      <c r="F58" s="38">
        <v>6</v>
      </c>
      <c r="G58" s="16">
        <v>550</v>
      </c>
      <c r="H58" s="4"/>
      <c r="I58" s="4"/>
    </row>
    <row r="59" spans="1:9" s="5" customFormat="1" ht="15.75">
      <c r="A59" s="4"/>
      <c r="B59" s="14" t="s">
        <v>26</v>
      </c>
      <c r="C59" s="12">
        <v>156</v>
      </c>
      <c r="D59" s="15">
        <v>15</v>
      </c>
      <c r="E59" s="14">
        <v>43861</v>
      </c>
      <c r="F59" s="38">
        <v>6</v>
      </c>
      <c r="G59" s="16">
        <v>550</v>
      </c>
      <c r="H59" s="4"/>
      <c r="I59" s="4"/>
    </row>
    <row r="60" spans="1:9" s="5" customFormat="1" ht="15.75">
      <c r="A60" s="4"/>
      <c r="B60" s="14" t="s">
        <v>26</v>
      </c>
      <c r="C60" s="12">
        <v>1</v>
      </c>
      <c r="D60" s="15">
        <v>50</v>
      </c>
      <c r="E60" s="14">
        <v>43847</v>
      </c>
      <c r="F60" s="38">
        <v>6</v>
      </c>
      <c r="G60" s="16">
        <v>29421.599999999999</v>
      </c>
      <c r="H60" s="4"/>
      <c r="I60" s="4"/>
    </row>
    <row r="61" spans="1:9" s="5" customFormat="1" ht="15.75">
      <c r="A61" s="4"/>
      <c r="B61" s="14" t="s">
        <v>26</v>
      </c>
      <c r="C61" s="12">
        <v>2</v>
      </c>
      <c r="D61" s="15">
        <v>15</v>
      </c>
      <c r="E61" s="14">
        <v>43847</v>
      </c>
      <c r="F61" s="38">
        <v>4</v>
      </c>
      <c r="G61" s="16">
        <v>550</v>
      </c>
      <c r="H61" s="4"/>
      <c r="I61" s="4"/>
    </row>
    <row r="62" spans="1:9" s="5" customFormat="1" ht="15.75">
      <c r="A62" s="4"/>
      <c r="B62" s="14" t="s">
        <v>26</v>
      </c>
      <c r="C62" s="12">
        <v>3</v>
      </c>
      <c r="D62" s="15">
        <v>15</v>
      </c>
      <c r="E62" s="14">
        <v>43847</v>
      </c>
      <c r="F62" s="38">
        <v>4</v>
      </c>
      <c r="G62" s="16">
        <v>550</v>
      </c>
      <c r="H62" s="4"/>
      <c r="I62" s="4"/>
    </row>
    <row r="63" spans="1:9" s="5" customFormat="1" ht="15.75">
      <c r="A63" s="4"/>
      <c r="B63" s="14" t="s">
        <v>21</v>
      </c>
      <c r="C63" s="12">
        <v>4</v>
      </c>
      <c r="D63" s="15">
        <v>15</v>
      </c>
      <c r="E63" s="14">
        <v>43850</v>
      </c>
      <c r="F63" s="38">
        <v>6</v>
      </c>
      <c r="G63" s="16">
        <v>550</v>
      </c>
      <c r="H63" s="4"/>
      <c r="I63" s="4"/>
    </row>
    <row r="64" spans="1:9" s="5" customFormat="1" ht="15.75">
      <c r="A64" s="4"/>
      <c r="B64" s="14" t="s">
        <v>26</v>
      </c>
      <c r="C64" s="12">
        <v>6</v>
      </c>
      <c r="D64" s="15">
        <v>15</v>
      </c>
      <c r="E64" s="14">
        <v>43858</v>
      </c>
      <c r="F64" s="38">
        <v>6</v>
      </c>
      <c r="G64" s="16">
        <v>550</v>
      </c>
      <c r="H64" s="4"/>
      <c r="I64" s="4"/>
    </row>
    <row r="65" spans="1:9" s="5" customFormat="1" ht="15.75">
      <c r="A65" s="4"/>
      <c r="B65" s="14" t="s">
        <v>21</v>
      </c>
      <c r="C65" s="12">
        <v>7</v>
      </c>
      <c r="D65" s="15">
        <v>15</v>
      </c>
      <c r="E65" s="14">
        <v>43851</v>
      </c>
      <c r="F65" s="38">
        <v>6</v>
      </c>
      <c r="G65" s="16">
        <v>15832.03</v>
      </c>
      <c r="H65" s="4"/>
      <c r="I65" s="4"/>
    </row>
    <row r="66" spans="1:9" s="5" customFormat="1" ht="15.75">
      <c r="A66" s="4"/>
      <c r="B66" s="14" t="s">
        <v>21</v>
      </c>
      <c r="C66" s="12">
        <v>12</v>
      </c>
      <c r="D66" s="15">
        <v>15</v>
      </c>
      <c r="E66" s="14">
        <v>43860</v>
      </c>
      <c r="F66" s="38">
        <v>4</v>
      </c>
      <c r="G66" s="16">
        <v>550</v>
      </c>
      <c r="H66" s="4"/>
      <c r="I66" s="4"/>
    </row>
    <row r="67" spans="1:9" s="5" customFormat="1" ht="15.75">
      <c r="A67" s="4"/>
      <c r="B67" s="14" t="s">
        <v>26</v>
      </c>
      <c r="C67" s="12">
        <v>14</v>
      </c>
      <c r="D67" s="15">
        <v>15</v>
      </c>
      <c r="E67" s="14">
        <v>43858</v>
      </c>
      <c r="F67" s="38">
        <v>6</v>
      </c>
      <c r="G67" s="16">
        <v>550</v>
      </c>
      <c r="H67" s="4"/>
      <c r="I67" s="4"/>
    </row>
    <row r="68" spans="1:9" s="5" customFormat="1" ht="15.75">
      <c r="A68" s="4"/>
      <c r="B68" s="14" t="s">
        <v>22</v>
      </c>
      <c r="C68" s="12">
        <v>18</v>
      </c>
      <c r="D68" s="15">
        <v>15</v>
      </c>
      <c r="E68" s="14">
        <v>43858</v>
      </c>
      <c r="F68" s="38">
        <v>4</v>
      </c>
      <c r="G68" s="16">
        <v>550</v>
      </c>
      <c r="H68" s="4"/>
      <c r="I68" s="4"/>
    </row>
    <row r="69" spans="1:9" s="5" customFormat="1" ht="15.75">
      <c r="A69" s="4"/>
      <c r="B69" s="14" t="s">
        <v>21</v>
      </c>
      <c r="C69" s="12">
        <v>19</v>
      </c>
      <c r="D69" s="15">
        <v>32</v>
      </c>
      <c r="E69" s="14">
        <v>43858</v>
      </c>
      <c r="F69" s="38">
        <v>4</v>
      </c>
      <c r="G69" s="16">
        <v>15832.03</v>
      </c>
      <c r="H69" s="4"/>
      <c r="I69" s="4"/>
    </row>
    <row r="70" spans="1:9" s="5" customFormat="1" ht="15.75">
      <c r="A70" s="4"/>
      <c r="B70" s="14" t="s">
        <v>26</v>
      </c>
      <c r="C70" s="12">
        <v>20</v>
      </c>
      <c r="D70" s="15">
        <v>15</v>
      </c>
      <c r="E70" s="14">
        <v>43853</v>
      </c>
      <c r="F70" s="38">
        <v>6</v>
      </c>
      <c r="G70" s="16">
        <v>550</v>
      </c>
      <c r="H70" s="4"/>
      <c r="I70" s="4"/>
    </row>
    <row r="71" spans="1:9" s="5" customFormat="1" ht="15.75">
      <c r="A71" s="4"/>
      <c r="B71" s="14" t="s">
        <v>23</v>
      </c>
      <c r="C71" s="12">
        <v>21</v>
      </c>
      <c r="D71" s="15">
        <v>7</v>
      </c>
      <c r="E71" s="14">
        <v>43859</v>
      </c>
      <c r="F71" s="38">
        <v>4</v>
      </c>
      <c r="G71" s="16">
        <v>550</v>
      </c>
      <c r="H71" s="4"/>
      <c r="I71" s="4"/>
    </row>
    <row r="72" spans="1:9" s="5" customFormat="1" ht="15.75">
      <c r="A72" s="4"/>
      <c r="B72" s="14" t="s">
        <v>80</v>
      </c>
      <c r="C72" s="15">
        <v>8</v>
      </c>
      <c r="D72" s="15">
        <v>15</v>
      </c>
      <c r="E72" s="43">
        <v>43860</v>
      </c>
      <c r="F72" s="24">
        <v>4</v>
      </c>
      <c r="G72" s="16">
        <v>550</v>
      </c>
      <c r="H72" s="4"/>
      <c r="I72" s="4"/>
    </row>
    <row r="73" spans="1:9" s="5" customFormat="1" ht="16.5" thickBot="1">
      <c r="A73" s="4"/>
      <c r="B73" s="29" t="s">
        <v>26</v>
      </c>
      <c r="C73" s="44">
        <v>137</v>
      </c>
      <c r="D73" s="44">
        <v>15</v>
      </c>
      <c r="E73" s="45">
        <v>43846</v>
      </c>
      <c r="F73" s="26">
        <v>4</v>
      </c>
      <c r="G73" s="20">
        <v>550</v>
      </c>
      <c r="H73" s="4"/>
      <c r="I73" s="4"/>
    </row>
    <row r="74" spans="1:9" ht="32.25" thickBot="1">
      <c r="B74" s="6" t="s">
        <v>7</v>
      </c>
      <c r="C74" s="7">
        <f>COUNTA(B5:B73)</f>
        <v>69</v>
      </c>
      <c r="D74" s="8"/>
      <c r="E74" s="9"/>
      <c r="F74" s="9"/>
      <c r="G74" s="8"/>
    </row>
    <row r="75" spans="1:9" ht="32.25" thickBot="1">
      <c r="B75" s="6" t="s">
        <v>5</v>
      </c>
      <c r="C75" s="11">
        <f>SUM(D5:D73)</f>
        <v>2782</v>
      </c>
    </row>
  </sheetData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</cp:lastModifiedBy>
  <cp:lastPrinted>2014-10-20T02:43:33Z</cp:lastPrinted>
  <dcterms:created xsi:type="dcterms:W3CDTF">2007-08-29T06:12:26Z</dcterms:created>
  <dcterms:modified xsi:type="dcterms:W3CDTF">2020-03-11T07:33:19Z</dcterms:modified>
</cp:coreProperties>
</file>